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9360" windowHeight="8865" tabRatio="774" activeTab="0"/>
  </bookViews>
  <sheets>
    <sheet name="Overview" sheetId="1" r:id="rId1"/>
    <sheet name="AJFI" sheetId="2" r:id="rId2"/>
    <sheet name="Qtr_Rtn" sheetId="3" r:id="rId3"/>
    <sheet name="Ann_Rtn" sheetId="4" r:id="rId4"/>
    <sheet name="Universe" sheetId="5" r:id="rId5"/>
    <sheet name="Universe2" sheetId="6" r:id="rId6"/>
  </sheets>
  <definedNames>
    <definedName name="_xlfn.IFERROR" hidden="1">#NAME?</definedName>
    <definedName name="公開日">'Overview'!$G$47</definedName>
  </definedNames>
  <calcPr calcMode="manual" fullCalcOnLoad="1"/>
</workbook>
</file>

<file path=xl/sharedStrings.xml><?xml version="1.0" encoding="utf-8"?>
<sst xmlns="http://schemas.openxmlformats.org/spreadsheetml/2006/main" count="351" uniqueCount="193">
  <si>
    <t>Contents</t>
  </si>
  <si>
    <t>Universe Profile</t>
  </si>
  <si>
    <t>Tab</t>
  </si>
  <si>
    <t>Data</t>
  </si>
  <si>
    <t>YYYYMM</t>
  </si>
  <si>
    <t>Last Update</t>
  </si>
  <si>
    <t>Final Figures</t>
  </si>
  <si>
    <t>Preliminary estimate figures</t>
  </si>
  <si>
    <t xml:space="preserve">     ARES Japan Fund Index</t>
  </si>
  <si>
    <t xml:space="preserve">     AJFI Databook</t>
  </si>
  <si>
    <t>AJFI - Quarterly Returns</t>
  </si>
  <si>
    <t>AJFI</t>
  </si>
  <si>
    <t>AJFI's Universe Summary</t>
  </si>
  <si>
    <t xml:space="preserve">The Net Asset Value is calculated on a periodically appraisal basis through listed Reits as well as unlisted property funds. </t>
  </si>
  <si>
    <t>Click on a spreadsheet tab name to go directly to that sheet.</t>
  </si>
  <si>
    <t xml:space="preserve">   ARES Japan Fund Index - Monthly Return Index</t>
  </si>
  <si>
    <t xml:space="preserve">   ARES Japan Fund Index - Universe Profile</t>
  </si>
  <si>
    <t>Unlisted Funds</t>
  </si>
  <si>
    <t xml:space="preserve">   ARES Japan Fund Index - Quarterly  Returns</t>
  </si>
  <si>
    <t>ARES Japan Fund Index ("AJFI") is private core property fund index in Japan</t>
  </si>
  <si>
    <t xml:space="preserve">   ARES Japan Fund Index - Annalized Returns</t>
  </si>
  <si>
    <t>AJFI - Annualized Returns</t>
  </si>
  <si>
    <t>Office</t>
  </si>
  <si>
    <t>Retail</t>
  </si>
  <si>
    <t>Residential</t>
  </si>
  <si>
    <t>Please refer to the definition documents ( http://index.ares.or.jp ) in detail information.</t>
  </si>
  <si>
    <t>AJFI Index</t>
  </si>
  <si>
    <t>AJFI - Unlisted Funds</t>
  </si>
  <si>
    <t>YYYYMM</t>
  </si>
  <si>
    <t>Capital Return</t>
  </si>
  <si>
    <t>YYYYQX</t>
  </si>
  <si>
    <t>Quarter Ended</t>
  </si>
  <si>
    <t>YYYYMM</t>
  </si>
  <si>
    <t>YYYYMM</t>
  </si>
  <si>
    <t>Number of properties</t>
  </si>
  <si>
    <t>Number of funds</t>
  </si>
  <si>
    <t>Income</t>
  </si>
  <si>
    <t>EMV</t>
  </si>
  <si>
    <t>Total</t>
  </si>
  <si>
    <t>Listed REITs</t>
  </si>
  <si>
    <t>AJFI - Monthly Return Index</t>
  </si>
  <si>
    <t>2002Q1</t>
  </si>
  <si>
    <t>2014Q1</t>
  </si>
  <si>
    <t>Income Return
(Gross)</t>
  </si>
  <si>
    <t>Total Return
(Gross)</t>
  </si>
  <si>
    <t>Total Return
(Net)</t>
  </si>
  <si>
    <t>Total Return
(Net)</t>
  </si>
  <si>
    <t>Income Return
(Net)</t>
  </si>
  <si>
    <t>Total
Return
(Gross)</t>
  </si>
  <si>
    <t>Income Return
(Gross)</t>
  </si>
  <si>
    <t>Total Return
(Gross)</t>
  </si>
  <si>
    <t>Capital Return</t>
  </si>
  <si>
    <t>Income
Return
(Net)</t>
  </si>
  <si>
    <t>Income Return
(Net)</t>
  </si>
  <si>
    <t>Total Return
(Net)</t>
  </si>
  <si>
    <t>AJFI</t>
  </si>
  <si>
    <t>Qtr_Rtn</t>
  </si>
  <si>
    <t>Ann_Rtn</t>
  </si>
  <si>
    <t>Universe</t>
  </si>
  <si>
    <t>Universe2</t>
  </si>
  <si>
    <t>Total Investment Properties</t>
  </si>
  <si>
    <t>AJFI - Listed  REITs</t>
  </si>
  <si>
    <t>AJFI - Listed REITs</t>
  </si>
  <si>
    <t>AJFI - Listed</t>
  </si>
  <si>
    <t>AJFI - Listed</t>
  </si>
  <si>
    <t>Qtr_Rtn</t>
  </si>
  <si>
    <t>Ann_Rtn</t>
  </si>
  <si>
    <t>% of investment type on gross asset value basis</t>
  </si>
  <si>
    <t>Hotel</t>
  </si>
  <si>
    <t>Logistics Facility</t>
  </si>
  <si>
    <t>Others</t>
  </si>
  <si>
    <t>Tokyo 3CBDs</t>
  </si>
  <si>
    <t xml:space="preserve">Tokyo 23CBDs </t>
  </si>
  <si>
    <t>Nagoya</t>
  </si>
  <si>
    <t>Osaka</t>
  </si>
  <si>
    <t>Fukuoka</t>
  </si>
  <si>
    <t>LTV</t>
  </si>
  <si>
    <t>AJFI - Low LTV (under 40%)</t>
  </si>
  <si>
    <t>AJFI - Low LTV (under 40%)</t>
  </si>
  <si>
    <t>AJFI - High LTV (60% and over)</t>
  </si>
  <si>
    <t>AJFI - Midium LTV (40% and over, under 60%)</t>
  </si>
  <si>
    <t>AJFI - Middle LTV (40% and over, under 60%)</t>
  </si>
  <si>
    <t>AJFI - High LTV (60% and over)</t>
  </si>
  <si>
    <t>AJFI - Low LTV (under 40%)</t>
  </si>
  <si>
    <t>%of investment area on gross asset value basis</t>
  </si>
  <si>
    <t>AJFI - Midium LTV (40% and over, under 60%)</t>
  </si>
  <si>
    <t>AJFI - High LTV (60% and over)</t>
  </si>
  <si>
    <t>Tokyo Area</t>
  </si>
  <si>
    <t>AJFI - OURs (AJFI-Open End Core Unlisted REITs)</t>
  </si>
  <si>
    <t>AJFI - OURs (AJFI-Open End Core Unlisted REITs)</t>
  </si>
  <si>
    <t>AJFI - OURs (AJFI-Open End Core Unlisted REITs)</t>
  </si>
  <si>
    <t>OURs (AJFI-Open End Core Unlisted REITs)</t>
  </si>
  <si>
    <r>
      <t>DISCLAIMER</t>
    </r>
    <r>
      <rPr>
        <sz val="8"/>
        <color theme="1"/>
        <rFont val="Tahoma"/>
        <family val="2"/>
      </rPr>
      <t>:  The data included in this databook is not warranted for any specific purpose and is provided by ARES for purposes of research and education only.  ARES is not responsible for investment decisions which may rely on this data.</t>
    </r>
  </si>
  <si>
    <t>Income 
Index
(Gross)</t>
  </si>
  <si>
    <t>Capital 
Index</t>
  </si>
  <si>
    <t>Total 
Index
(Gross)</t>
  </si>
  <si>
    <t>Income 
Index
(Net)</t>
  </si>
  <si>
    <t>Total 
Index
(Net)</t>
  </si>
  <si>
    <t>●</t>
  </si>
  <si>
    <t xml:space="preserve">AJFI is comprised of performance data on institutional core funds including listed Reits and unlisted property funds. </t>
  </si>
  <si>
    <t>AJFI has sub-indices  of  "AJFI-Unlisted" ,"Open End Core Unlisted REITs",and "AJFI-Listed" by fund types.AJFI also has  sub-indecies of 
"AJFI - Low LTV","AJFI - Middle LTV" and "AJFI- High LTV" by the levels of leverages.
"AJFI - Low LTV","AJFI - Middle LTV" and "AJFI- High LTV" by the levels of leverages.</t>
  </si>
  <si>
    <t>AJFI - Unlisted (Inc. Open End Core Unlisted REITs)</t>
  </si>
  <si>
    <r>
      <t>AJFI</t>
    </r>
    <r>
      <rPr>
        <sz val="10"/>
        <color indexed="18"/>
        <rFont val="ＭＳ Ｐゴシック"/>
        <family val="3"/>
      </rPr>
      <t>　</t>
    </r>
    <r>
      <rPr>
        <sz val="10"/>
        <color indexed="18"/>
        <rFont val="Tahoma"/>
        <family val="2"/>
      </rPr>
      <t>- Quarterly Returns</t>
    </r>
  </si>
  <si>
    <r>
      <t>AJFI</t>
    </r>
    <r>
      <rPr>
        <sz val="10"/>
        <color indexed="18"/>
        <rFont val="ＭＳ Ｐゴシック"/>
        <family val="3"/>
      </rPr>
      <t>　</t>
    </r>
    <r>
      <rPr>
        <sz val="10"/>
        <color indexed="18"/>
        <rFont val="Tahoma"/>
        <family val="2"/>
      </rPr>
      <t>- Annualized Returns</t>
    </r>
  </si>
  <si>
    <t>AJFI - Unlisted (Inc. Open End Core Unlisted REITs)</t>
  </si>
  <si>
    <t>Following figures are "Preliminary estimate figures" calculated using data from some funds before data from all funds are available. (See "Universe" sheet)</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</si>
  <si>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</si>
  <si>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</si>
  <si>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</si>
  <si>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</si>
  <si>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</si>
  <si>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</si>
  <si>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</si>
  <si>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</si>
  <si>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</si>
  <si>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</si>
  <si>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</si>
  <si>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</si>
  <si>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</si>
  <si>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</si>
  <si>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</si>
  <si>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</si>
  <si>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</si>
  <si>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</si>
  <si>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</si>
  <si>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</si>
  <si>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</si>
  <si>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</si>
  <si>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</si>
  <si>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</si>
  <si>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</si>
  <si>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</si>
  <si>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</si>
  <si>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</si>
  <si>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</si>
  <si>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</si>
  <si>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</si>
  <si>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</si>
  <si>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</si>
  <si>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</si>
  <si>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</si>
  <si>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</si>
  <si>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</si>
  <si>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</si>
  <si>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</si>
  <si>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</si>
  <si>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</si>
  <si>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</si>
  <si>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</si>
  <si>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</si>
  <si>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</si>
  <si>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</si>
  <si>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</si>
  <si>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</si>
  <si>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</si>
  <si>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</si>
  <si>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</si>
  <si>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</si>
  <si>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</si>
  <si>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</si>
  <si>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</si>
  <si>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</si>
  <si>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</si>
  <si>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</si>
  <si>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</si>
  <si>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</si>
  <si>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</si>
  <si>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</si>
  <si>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</si>
  <si>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</si>
  <si>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</si>
  <si>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</si>
  <si>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</si>
  <si>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</si>
  <si>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</si>
  <si>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</si>
  <si>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</si>
  <si>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</si>
  <si>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</si>
  <si>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</si>
  <si>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</si>
  <si>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</si>
  <si>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</si>
  <si>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</si>
  <si>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</si>
  <si>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</si>
  <si>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</si>
  <si>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2022Q4</t>
  </si>
  <si>
    <t>2023Q1</t>
  </si>
  <si>
    <t>2023Q2</t>
  </si>
  <si>
    <t>2023Q3</t>
  </si>
  <si>
    <t>2023Q4</t>
  </si>
  <si>
    <t>Following figures are "Preliminary estimate figures" calculated using data from some funds before data from all funds are available.</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</si>
</sst>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d\ mmmm\,\ yyyy"/>
    <numFmt numFmtId="178" formatCode="&quot;Up to &quot;yyyymm"/>
    <numFmt numFmtId="179" formatCode="&quot;Next Month to &quot;yyyymm"/>
    <numFmt numFmtId="180" formatCode="0.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quot;AJFI Snapshot Quarter-ended&quot;m/d/yyyy"/>
    <numFmt numFmtId="187" formatCode="m/d/yyyy"/>
    <numFmt numFmtId="188" formatCode="&quot;¥&quot;#,##0_);[Red]\(&quot;¥&quot;#,##0\)"/>
    <numFmt numFmtId="189" formatCode="#"/>
    <numFmt numFmtId="190" formatCode="#,###"/>
    <numFmt numFmtId="191" formatCode="[$]ggge&quot;年&quot;m&quot;月&quot;d&quot;日&quot;;@"/>
    <numFmt numFmtId="192" formatCode="[$-411]gge&quot;年&quot;m&quot;月&quot;d&quot;日&quot;;@"/>
    <numFmt numFmtId="193" formatCode="[$]gge&quot;年&quot;m&quot;月&quot;d&quot;日&quot;;@"/>
  </numFmts>
  <fonts count="60">
    <font>
      <sz val="8"/>
      <color theme="1"/>
      <name val="Tahoma"/>
      <family val="2"/>
    </font>
    <font>
      <sz val="11"/>
      <color indexed="8"/>
      <name val="ＭＳ Ｐゴシック"/>
      <family val="3"/>
    </font>
    <font>
      <sz val="11"/>
      <name val="ＭＳ Ｐゴシック"/>
      <family val="3"/>
    </font>
    <font>
      <sz val="9"/>
      <name val="Tahoma"/>
      <family val="2"/>
    </font>
    <font>
      <sz val="6"/>
      <name val="Tahoma"/>
      <family val="2"/>
    </font>
    <font>
      <sz val="9"/>
      <name val="ＭＳ Ｐゴシック"/>
      <family val="3"/>
    </font>
    <font>
      <sz val="6"/>
      <name val="ＭＳ Ｐゴシック"/>
      <family val="3"/>
    </font>
    <font>
      <sz val="10"/>
      <name val="Arial"/>
      <family val="2"/>
    </font>
    <font>
      <u val="single"/>
      <sz val="10"/>
      <color indexed="12"/>
      <name val="Arial"/>
      <family val="2"/>
    </font>
    <font>
      <sz val="8"/>
      <color indexed="8"/>
      <name val="Tahoma"/>
      <family val="2"/>
    </font>
    <font>
      <b/>
      <sz val="12"/>
      <color indexed="22"/>
      <name val="Tahoma"/>
      <family val="2"/>
    </font>
    <font>
      <u val="single"/>
      <sz val="7.2"/>
      <color indexed="36"/>
      <name val="Tahoma"/>
      <family val="2"/>
    </font>
    <font>
      <b/>
      <sz val="9"/>
      <name val="Tahoma"/>
      <family val="2"/>
    </font>
    <font>
      <i/>
      <sz val="9"/>
      <name val="Tahoma"/>
      <family val="2"/>
    </font>
    <font>
      <b/>
      <sz val="12"/>
      <color indexed="9"/>
      <name val="Tahoma"/>
      <family val="2"/>
    </font>
    <font>
      <b/>
      <sz val="8"/>
      <color indexed="8"/>
      <name val="Tahoma"/>
      <family val="2"/>
    </font>
    <font>
      <b/>
      <sz val="8"/>
      <name val="Tahoma"/>
      <family val="2"/>
    </font>
    <font>
      <b/>
      <sz val="10"/>
      <color indexed="9"/>
      <name val="Tahoma"/>
      <family val="2"/>
    </font>
    <font>
      <b/>
      <sz val="10"/>
      <color indexed="18"/>
      <name val="Tahoma"/>
      <family val="2"/>
    </font>
    <font>
      <sz val="10"/>
      <color indexed="18"/>
      <name val="Tahoma"/>
      <family val="2"/>
    </font>
    <font>
      <b/>
      <i/>
      <sz val="10"/>
      <name val="Tahoma"/>
      <family val="2"/>
    </font>
    <font>
      <i/>
      <sz val="10"/>
      <name val="Tahoma"/>
      <family val="2"/>
    </font>
    <font>
      <sz val="8"/>
      <name val="Tahoma"/>
      <family val="2"/>
    </font>
    <font>
      <b/>
      <sz val="8"/>
      <color indexed="18"/>
      <name val="Tahoma"/>
      <family val="2"/>
    </font>
    <font>
      <b/>
      <sz val="9"/>
      <color indexed="8"/>
      <name val="Tahoma"/>
      <family val="2"/>
    </font>
    <font>
      <sz val="10"/>
      <color indexed="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1"/>
      <color indexed="23"/>
      <name val="Verdana"/>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18"/>
        <bgColor indexed="64"/>
      </patternFill>
    </fill>
    <fill>
      <patternFill patternType="solid">
        <fgColor indexed="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color indexed="63"/>
      </bottom>
    </border>
    <border>
      <left style="thin">
        <color indexed="23"/>
      </left>
      <right/>
      <top style="thin">
        <color indexed="23"/>
      </top>
      <bottom style="thin">
        <color indexed="23"/>
      </bottom>
    </border>
    <border>
      <left>
        <color indexed="63"/>
      </left>
      <right style="thin">
        <color indexed="23"/>
      </right>
      <top>
        <color indexed="63"/>
      </top>
      <bottom>
        <color indexed="63"/>
      </bottom>
    </border>
    <border>
      <left style="thin">
        <color rgb="FF808080"/>
      </left>
      <right style="thin">
        <color rgb="FF808080"/>
      </right>
      <top style="thin">
        <color rgb="FF808080"/>
      </top>
      <bottom style="thin">
        <color rgb="FF808080"/>
      </bottom>
    </border>
    <border>
      <left>
        <color indexed="63"/>
      </left>
      <right>
        <color indexed="63"/>
      </right>
      <top style="thin">
        <color indexed="23"/>
      </top>
      <bottom style="thin">
        <color indexed="23"/>
      </bottom>
    </border>
    <border>
      <left style="thin">
        <color rgb="FF808080"/>
      </left>
      <right style="thin">
        <color indexed="23"/>
      </right>
      <top>
        <color indexed="63"/>
      </top>
      <bottom>
        <color indexed="63"/>
      </bottom>
    </border>
    <border>
      <left style="thin">
        <color rgb="FF808080"/>
      </left>
      <right style="thin">
        <color rgb="FF808080"/>
      </right>
      <top>
        <color indexed="63"/>
      </top>
      <bottom>
        <color indexed="63"/>
      </bottom>
    </border>
    <border>
      <left>
        <color indexed="63"/>
      </left>
      <right style="thin">
        <color rgb="FF808080"/>
      </right>
      <top>
        <color indexed="63"/>
      </top>
      <bottom>
        <color indexed="63"/>
      </bottom>
    </border>
    <border>
      <left style="thin">
        <color indexed="23"/>
      </left>
      <right>
        <color indexed="63"/>
      </right>
      <top>
        <color indexed="63"/>
      </top>
      <bottom>
        <color indexed="63"/>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right style="thin"/>
      <top/>
      <bottom/>
    </border>
    <border>
      <left style="thin"/>
      <right style="thin"/>
      <top style="thin"/>
      <bottom/>
    </border>
    <border>
      <left style="thin"/>
      <right style="thin"/>
      <top/>
      <bottom/>
    </border>
    <border>
      <left style="thin"/>
      <right style="thin"/>
      <top/>
      <bottom style="thin"/>
    </border>
    <border>
      <left>
        <color indexed="63"/>
      </left>
      <right>
        <color indexed="63"/>
      </right>
      <top>
        <color indexed="63"/>
      </top>
      <bottom style="thin"/>
    </border>
    <border>
      <left>
        <color indexed="63"/>
      </left>
      <right style="thin"/>
      <top>
        <color indexed="63"/>
      </top>
      <bottom style="thin"/>
    </border>
    <border>
      <left style="thin">
        <color indexed="23"/>
      </left>
      <right style="thin">
        <color indexed="23"/>
      </right>
      <top style="thin">
        <color indexed="23"/>
      </top>
      <bottom/>
    </border>
    <border>
      <left style="thin">
        <color indexed="23"/>
      </left>
      <right/>
      <top style="thin">
        <color rgb="FF808080"/>
      </top>
      <bottom style="thin">
        <color indexed="23"/>
      </bottom>
    </border>
    <border>
      <left>
        <color indexed="63"/>
      </left>
      <right>
        <color indexed="63"/>
      </right>
      <top style="thin">
        <color rgb="FF808080"/>
      </top>
      <bottom style="thin">
        <color indexed="23"/>
      </bottom>
    </border>
    <border>
      <left style="thin">
        <color rgb="FF808080"/>
      </left>
      <right style="thin">
        <color rgb="FF808080"/>
      </right>
      <top style="thin">
        <color indexed="23"/>
      </top>
      <bottom/>
    </border>
    <border>
      <left style="thin">
        <color rgb="FF808080"/>
      </left>
      <right style="thin">
        <color rgb="FF808080"/>
      </right>
      <top>
        <color indexed="63"/>
      </top>
      <bottom style="thin">
        <color indexed="23"/>
      </bottom>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7" fillId="0" borderId="0">
      <alignment/>
      <protection/>
    </xf>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8" fillId="0" borderId="0" applyNumberFormat="0" applyFill="0" applyBorder="0" applyAlignment="0" applyProtection="0"/>
    <xf numFmtId="0" fontId="9"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38" fontId="2"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9" fillId="0" borderId="0" applyFont="0" applyFill="0" applyBorder="0" applyAlignment="0" applyProtection="0"/>
    <xf numFmtId="8" fontId="9" fillId="0" borderId="0" applyFont="0" applyFill="0" applyBorder="0" applyAlignment="0" applyProtection="0"/>
    <xf numFmtId="0" fontId="58" fillId="31" borderId="4" applyNumberFormat="0" applyAlignment="0" applyProtection="0"/>
    <xf numFmtId="0" fontId="2" fillId="0" borderId="0">
      <alignment vertical="center"/>
      <protection/>
    </xf>
    <xf numFmtId="0" fontId="43" fillId="0" borderId="0">
      <alignment vertical="center"/>
      <protection/>
    </xf>
    <xf numFmtId="0" fontId="0" fillId="0" borderId="0">
      <alignment vertical="center"/>
      <protection/>
    </xf>
    <xf numFmtId="0" fontId="11" fillId="0" borderId="0" applyNumberFormat="0" applyFill="0" applyBorder="0" applyAlignment="0" applyProtection="0"/>
    <xf numFmtId="0" fontId="59" fillId="32" borderId="0" applyNumberFormat="0" applyBorder="0" applyAlignment="0" applyProtection="0"/>
  </cellStyleXfs>
  <cellXfs count="158">
    <xf numFmtId="0" fontId="0" fillId="0" borderId="0" xfId="0" applyAlignment="1">
      <alignment vertical="center"/>
    </xf>
    <xf numFmtId="0" fontId="3" fillId="0" borderId="0" xfId="68" applyFont="1">
      <alignment vertical="center"/>
      <protection/>
    </xf>
    <xf numFmtId="10" fontId="3" fillId="0" borderId="0" xfId="44" applyNumberFormat="1" applyFont="1" applyAlignment="1">
      <alignment vertical="center"/>
    </xf>
    <xf numFmtId="176" fontId="3" fillId="0" borderId="0" xfId="68" applyNumberFormat="1" applyFont="1">
      <alignment vertical="center"/>
      <protection/>
    </xf>
    <xf numFmtId="0" fontId="5" fillId="0" borderId="0" xfId="68" applyFont="1">
      <alignment vertical="center"/>
      <protection/>
    </xf>
    <xf numFmtId="10" fontId="5" fillId="0" borderId="0" xfId="44" applyNumberFormat="1" applyFont="1" applyAlignment="1">
      <alignment vertical="center"/>
    </xf>
    <xf numFmtId="38" fontId="3" fillId="0" borderId="0" xfId="53" applyFont="1" applyAlignment="1">
      <alignment vertical="center"/>
    </xf>
    <xf numFmtId="10" fontId="3" fillId="0" borderId="0" xfId="43" applyNumberFormat="1" applyFont="1" applyAlignment="1">
      <alignment vertical="center"/>
    </xf>
    <xf numFmtId="10" fontId="5" fillId="0" borderId="0" xfId="43" applyNumberFormat="1" applyFont="1" applyAlignment="1">
      <alignment vertical="center"/>
    </xf>
    <xf numFmtId="38" fontId="5" fillId="0" borderId="0" xfId="53" applyFont="1" applyAlignment="1">
      <alignment vertical="center"/>
    </xf>
    <xf numFmtId="0" fontId="3" fillId="0" borderId="0" xfId="68" applyFont="1" applyAlignment="1">
      <alignment horizontal="center" vertical="center" wrapText="1"/>
      <protection/>
    </xf>
    <xf numFmtId="0" fontId="10" fillId="33" borderId="0" xfId="68" applyFont="1" applyFill="1">
      <alignment vertical="center"/>
      <protection/>
    </xf>
    <xf numFmtId="0" fontId="3" fillId="0" borderId="0" xfId="68" applyFont="1" applyAlignment="1">
      <alignment horizontal="center" vertical="center"/>
      <protection/>
    </xf>
    <xf numFmtId="176" fontId="3" fillId="0" borderId="0" xfId="68" applyNumberFormat="1" applyFont="1" applyAlignment="1">
      <alignment horizontal="center" vertical="center"/>
      <protection/>
    </xf>
    <xf numFmtId="0" fontId="10" fillId="34" borderId="0" xfId="68" applyFont="1" applyFill="1">
      <alignment vertical="center"/>
      <protection/>
    </xf>
    <xf numFmtId="176" fontId="10" fillId="34" borderId="0" xfId="68" applyNumberFormat="1" applyFont="1" applyFill="1">
      <alignment vertical="center"/>
      <protection/>
    </xf>
    <xf numFmtId="10" fontId="10" fillId="34" borderId="0" xfId="43" applyNumberFormat="1" applyFont="1" applyFill="1" applyAlignment="1">
      <alignment vertical="center"/>
    </xf>
    <xf numFmtId="0" fontId="10" fillId="34" borderId="0" xfId="68" applyFont="1" applyFill="1" applyAlignment="1">
      <alignment horizontal="left" vertical="center"/>
      <protection/>
    </xf>
    <xf numFmtId="10" fontId="10" fillId="34" borderId="0" xfId="44" applyNumberFormat="1" applyFont="1" applyFill="1" applyAlignment="1">
      <alignment vertical="center"/>
    </xf>
    <xf numFmtId="38" fontId="10" fillId="34" borderId="0" xfId="53" applyFont="1" applyFill="1" applyAlignment="1">
      <alignment vertical="center"/>
    </xf>
    <xf numFmtId="56" fontId="3" fillId="0" borderId="0" xfId="68" applyNumberFormat="1" applyFont="1" applyAlignment="1">
      <alignment horizontal="center" vertical="center"/>
      <protection/>
    </xf>
    <xf numFmtId="0" fontId="3" fillId="0" borderId="10" xfId="68" applyFont="1" applyBorder="1" applyAlignment="1">
      <alignment horizontal="center" vertical="center"/>
      <protection/>
    </xf>
    <xf numFmtId="10" fontId="3" fillId="0" borderId="11" xfId="43" applyNumberFormat="1" applyFont="1" applyBorder="1" applyAlignment="1">
      <alignment horizontal="center" vertical="center"/>
    </xf>
    <xf numFmtId="0" fontId="3" fillId="0" borderId="10" xfId="68" applyFont="1" applyBorder="1" applyAlignment="1">
      <alignment horizontal="center" vertical="center" wrapText="1"/>
      <protection/>
    </xf>
    <xf numFmtId="10" fontId="3" fillId="0" borderId="11" xfId="44" applyNumberFormat="1" applyFont="1" applyBorder="1" applyAlignment="1">
      <alignment horizontal="center" vertical="center" wrapText="1"/>
    </xf>
    <xf numFmtId="38" fontId="3" fillId="0" borderId="10" xfId="53" applyFont="1" applyBorder="1" applyAlignment="1">
      <alignment horizontal="center" vertical="center" wrapText="1"/>
    </xf>
    <xf numFmtId="0" fontId="3" fillId="0" borderId="0" xfId="68" applyFont="1" applyFill="1" applyAlignment="1">
      <alignment horizontal="center" vertical="center" wrapText="1"/>
      <protection/>
    </xf>
    <xf numFmtId="0" fontId="3" fillId="0" borderId="10" xfId="68" applyFont="1" applyFill="1" applyBorder="1" applyAlignment="1">
      <alignment horizontal="center" vertical="center" wrapText="1"/>
      <protection/>
    </xf>
    <xf numFmtId="38" fontId="3" fillId="0" borderId="10" xfId="53" applyFont="1" applyFill="1" applyBorder="1" applyAlignment="1">
      <alignment horizontal="center" vertical="center" wrapText="1"/>
    </xf>
    <xf numFmtId="0" fontId="12" fillId="0" borderId="10" xfId="68" applyFont="1" applyBorder="1" applyAlignment="1">
      <alignment horizontal="center" vertical="center" wrapText="1"/>
      <protection/>
    </xf>
    <xf numFmtId="0" fontId="3" fillId="0" borderId="0" xfId="68" applyFont="1" applyFill="1">
      <alignment vertical="center"/>
      <protection/>
    </xf>
    <xf numFmtId="176" fontId="3" fillId="0" borderId="12" xfId="68" applyNumberFormat="1" applyFont="1" applyFill="1" applyBorder="1" applyAlignment="1">
      <alignment horizontal="center" vertical="center"/>
      <protection/>
    </xf>
    <xf numFmtId="2" fontId="3" fillId="0" borderId="10" xfId="53" applyNumberFormat="1" applyFont="1" applyFill="1" applyBorder="1" applyAlignment="1">
      <alignment vertical="center"/>
    </xf>
    <xf numFmtId="10" fontId="3" fillId="0" borderId="0" xfId="44" applyNumberFormat="1" applyFont="1" applyFill="1" applyAlignment="1">
      <alignment vertical="center"/>
    </xf>
    <xf numFmtId="176" fontId="3" fillId="0" borderId="0" xfId="68" applyNumberFormat="1" applyFont="1" applyFill="1">
      <alignment vertical="center"/>
      <protection/>
    </xf>
    <xf numFmtId="10" fontId="3" fillId="0" borderId="0" xfId="43" applyNumberFormat="1" applyFont="1" applyFill="1" applyAlignment="1">
      <alignment vertical="center"/>
    </xf>
    <xf numFmtId="176" fontId="3" fillId="0" borderId="10" xfId="68" applyNumberFormat="1" applyFont="1" applyFill="1" applyBorder="1" applyAlignment="1">
      <alignment horizontal="center" vertical="center"/>
      <protection/>
    </xf>
    <xf numFmtId="180" fontId="3" fillId="0" borderId="10" xfId="43" applyNumberFormat="1" applyFont="1" applyFill="1" applyBorder="1" applyAlignment="1">
      <alignment vertical="center"/>
    </xf>
    <xf numFmtId="0" fontId="3" fillId="0" borderId="10" xfId="68" applyFont="1" applyFill="1" applyBorder="1">
      <alignment vertical="center"/>
      <protection/>
    </xf>
    <xf numFmtId="2" fontId="3" fillId="0" borderId="11" xfId="53" applyNumberFormat="1" applyFont="1" applyFill="1" applyBorder="1" applyAlignment="1">
      <alignment vertical="center"/>
    </xf>
    <xf numFmtId="38" fontId="3" fillId="0" borderId="10" xfId="53" applyFont="1" applyFill="1" applyBorder="1" applyAlignment="1">
      <alignment vertical="center"/>
    </xf>
    <xf numFmtId="0" fontId="12" fillId="0" borderId="10" xfId="68" applyFont="1" applyFill="1" applyBorder="1" applyAlignment="1">
      <alignment horizontal="center" vertical="center" wrapText="1"/>
      <protection/>
    </xf>
    <xf numFmtId="0" fontId="3" fillId="0" borderId="11" xfId="68" applyFont="1" applyFill="1" applyBorder="1">
      <alignment vertical="center"/>
      <protection/>
    </xf>
    <xf numFmtId="0" fontId="3" fillId="0" borderId="11" xfId="68" applyFont="1" applyBorder="1">
      <alignment vertical="center"/>
      <protection/>
    </xf>
    <xf numFmtId="0" fontId="3" fillId="0" borderId="12" xfId="68" applyFont="1" applyBorder="1" applyAlignment="1">
      <alignment vertical="center"/>
      <protection/>
    </xf>
    <xf numFmtId="0" fontId="3" fillId="0" borderId="13" xfId="68" applyFont="1" applyBorder="1" applyAlignment="1">
      <alignment horizontal="center" vertical="center"/>
      <protection/>
    </xf>
    <xf numFmtId="0" fontId="3" fillId="0" borderId="13" xfId="68" applyFont="1" applyBorder="1" applyAlignment="1">
      <alignment horizontal="center" vertical="center" wrapText="1"/>
      <protection/>
    </xf>
    <xf numFmtId="0" fontId="12" fillId="0" borderId="14" xfId="68" applyFont="1" applyFill="1" applyBorder="1" applyAlignment="1">
      <alignment horizontal="center" vertical="center" wrapText="1"/>
      <protection/>
    </xf>
    <xf numFmtId="0" fontId="3" fillId="0" borderId="14" xfId="68" applyFont="1" applyFill="1" applyBorder="1" applyAlignment="1">
      <alignment horizontal="center" vertical="center" wrapText="1"/>
      <protection/>
    </xf>
    <xf numFmtId="2" fontId="3" fillId="0" borderId="14" xfId="53" applyNumberFormat="1" applyFont="1" applyFill="1" applyBorder="1" applyAlignment="1">
      <alignment vertical="center"/>
    </xf>
    <xf numFmtId="0" fontId="3" fillId="0" borderId="14" xfId="68" applyNumberFormat="1" applyFont="1" applyBorder="1" applyAlignment="1">
      <alignment horizontal="center" vertical="center"/>
      <protection/>
    </xf>
    <xf numFmtId="176" fontId="3" fillId="0" borderId="15" xfId="68" applyNumberFormat="1" applyFont="1" applyFill="1" applyBorder="1" applyAlignment="1">
      <alignment horizontal="center" vertical="center"/>
      <protection/>
    </xf>
    <xf numFmtId="2" fontId="3" fillId="0" borderId="13" xfId="53" applyNumberFormat="1" applyFont="1" applyFill="1" applyBorder="1" applyAlignment="1">
      <alignment vertical="center"/>
    </xf>
    <xf numFmtId="2" fontId="3" fillId="0" borderId="16" xfId="53" applyNumberFormat="1" applyFont="1" applyFill="1" applyBorder="1" applyAlignment="1">
      <alignment vertical="center"/>
    </xf>
    <xf numFmtId="0" fontId="3" fillId="0" borderId="17" xfId="68" applyFont="1" applyBorder="1" applyAlignment="1">
      <alignment horizontal="center" vertical="center" wrapText="1"/>
      <protection/>
    </xf>
    <xf numFmtId="180" fontId="3" fillId="0" borderId="11" xfId="43" applyNumberFormat="1" applyFont="1" applyFill="1" applyBorder="1" applyAlignment="1">
      <alignment vertical="center"/>
    </xf>
    <xf numFmtId="0" fontId="3" fillId="0" borderId="18" xfId="68" applyFont="1" applyBorder="1" applyAlignment="1">
      <alignment horizontal="center" vertical="center"/>
      <protection/>
    </xf>
    <xf numFmtId="0" fontId="3" fillId="0" borderId="0" xfId="68" applyFont="1" applyFill="1" applyBorder="1">
      <alignment vertical="center"/>
      <protection/>
    </xf>
    <xf numFmtId="0" fontId="3" fillId="0" borderId="0" xfId="68" applyFont="1" applyBorder="1">
      <alignment vertical="center"/>
      <protection/>
    </xf>
    <xf numFmtId="0" fontId="3" fillId="0" borderId="19" xfId="68" applyFont="1" applyBorder="1">
      <alignment vertical="center"/>
      <protection/>
    </xf>
    <xf numFmtId="10" fontId="3" fillId="0" borderId="14" xfId="53" applyNumberFormat="1" applyFont="1" applyFill="1" applyBorder="1" applyAlignment="1">
      <alignment vertical="center"/>
    </xf>
    <xf numFmtId="189" fontId="3" fillId="0" borderId="10" xfId="68" applyNumberFormat="1" applyFont="1" applyFill="1" applyBorder="1">
      <alignment vertical="center"/>
      <protection/>
    </xf>
    <xf numFmtId="190" fontId="3" fillId="0" borderId="10" xfId="53" applyNumberFormat="1" applyFont="1" applyFill="1" applyBorder="1" applyAlignment="1">
      <alignment vertical="center"/>
    </xf>
    <xf numFmtId="0" fontId="0" fillId="33" borderId="0" xfId="0" applyFont="1" applyFill="1" applyAlignment="1">
      <alignment vertical="center"/>
    </xf>
    <xf numFmtId="0" fontId="10" fillId="34" borderId="0" xfId="68" applyFont="1" applyFill="1">
      <alignment vertical="center"/>
      <protection/>
    </xf>
    <xf numFmtId="0" fontId="10" fillId="34" borderId="0" xfId="68" applyFont="1" applyFill="1" applyAlignment="1">
      <alignment horizontal="center" vertical="center"/>
      <protection/>
    </xf>
    <xf numFmtId="176" fontId="10" fillId="34" borderId="0" xfId="68" applyNumberFormat="1" applyFont="1" applyFill="1">
      <alignment vertical="center"/>
      <protection/>
    </xf>
    <xf numFmtId="10" fontId="10" fillId="34" borderId="0" xfId="43" applyNumberFormat="1" applyFont="1" applyFill="1" applyAlignment="1">
      <alignment vertical="center"/>
    </xf>
    <xf numFmtId="0" fontId="0" fillId="0" borderId="0" xfId="0" applyFont="1" applyAlignment="1">
      <alignment vertical="center"/>
    </xf>
    <xf numFmtId="0" fontId="14" fillId="34" borderId="0" xfId="68" applyFont="1" applyFill="1">
      <alignment vertical="center"/>
      <protection/>
    </xf>
    <xf numFmtId="0" fontId="14" fillId="34" borderId="0" xfId="68" applyFont="1" applyFill="1" applyAlignment="1">
      <alignment horizontal="center" vertical="center"/>
      <protection/>
    </xf>
    <xf numFmtId="0" fontId="15" fillId="0" borderId="0" xfId="0" applyFont="1" applyAlignment="1">
      <alignment vertical="center"/>
    </xf>
    <xf numFmtId="0" fontId="0" fillId="0" borderId="0" xfId="0" applyFont="1" applyAlignment="1">
      <alignment horizontal="center" vertical="center"/>
    </xf>
    <xf numFmtId="0" fontId="17" fillId="34" borderId="20" xfId="33" applyFont="1" applyFill="1" applyBorder="1" applyAlignment="1">
      <alignment horizontal="center"/>
      <protection/>
    </xf>
    <xf numFmtId="0" fontId="17" fillId="35" borderId="21" xfId="33" applyFont="1" applyFill="1" applyBorder="1" applyAlignment="1">
      <alignment vertical="center"/>
      <protection/>
    </xf>
    <xf numFmtId="0" fontId="17" fillId="35" borderId="22" xfId="33" applyFont="1" applyFill="1" applyBorder="1" applyAlignment="1">
      <alignment vertical="center"/>
      <protection/>
    </xf>
    <xf numFmtId="0" fontId="17" fillId="35" borderId="23" xfId="33" applyFont="1" applyFill="1" applyBorder="1" applyAlignment="1">
      <alignment vertical="center"/>
      <protection/>
    </xf>
    <xf numFmtId="0" fontId="17" fillId="35" borderId="23" xfId="33" applyFont="1" applyFill="1" applyBorder="1" applyAlignment="1">
      <alignment horizontal="center" vertical="center"/>
      <protection/>
    </xf>
    <xf numFmtId="0" fontId="0" fillId="0" borderId="0" xfId="0" applyFont="1" applyAlignment="1">
      <alignment vertical="center"/>
    </xf>
    <xf numFmtId="0" fontId="18" fillId="35" borderId="21" xfId="33" applyFont="1" applyFill="1" applyBorder="1" applyAlignment="1">
      <alignment vertical="center"/>
      <protection/>
    </xf>
    <xf numFmtId="0" fontId="18" fillId="35" borderId="22" xfId="33" applyFont="1" applyFill="1" applyBorder="1" applyAlignment="1">
      <alignment vertical="center"/>
      <protection/>
    </xf>
    <xf numFmtId="0" fontId="19" fillId="35" borderId="23" xfId="33" applyFont="1" applyFill="1" applyBorder="1" applyAlignment="1">
      <alignment vertical="center"/>
      <protection/>
    </xf>
    <xf numFmtId="0" fontId="19" fillId="35" borderId="23" xfId="33" applyFont="1" applyFill="1" applyBorder="1" applyAlignment="1">
      <alignment horizontal="center" vertical="center" wrapText="1"/>
      <protection/>
    </xf>
    <xf numFmtId="0" fontId="8" fillId="35" borderId="23" xfId="47" applyFont="1" applyFill="1" applyBorder="1" applyAlignment="1" applyProtection="1">
      <alignment horizontal="center" vertical="center" wrapText="1"/>
      <protection/>
    </xf>
    <xf numFmtId="0" fontId="19" fillId="35" borderId="23" xfId="33" applyFont="1" applyFill="1" applyBorder="1" applyAlignment="1">
      <alignment vertical="center" wrapText="1"/>
      <protection/>
    </xf>
    <xf numFmtId="0" fontId="18" fillId="35" borderId="24" xfId="33" applyFont="1" applyFill="1" applyBorder="1" applyAlignment="1">
      <alignment vertical="center"/>
      <protection/>
    </xf>
    <xf numFmtId="0" fontId="18" fillId="35" borderId="25" xfId="33" applyFont="1" applyFill="1" applyBorder="1" applyAlignment="1">
      <alignment vertical="center"/>
      <protection/>
    </xf>
    <xf numFmtId="0" fontId="19" fillId="35" borderId="26" xfId="33" applyFont="1" applyFill="1" applyBorder="1" applyAlignment="1">
      <alignment vertical="center"/>
      <protection/>
    </xf>
    <xf numFmtId="0" fontId="0" fillId="0" borderId="27" xfId="0" applyFont="1" applyBorder="1" applyAlignment="1">
      <alignment vertical="center"/>
    </xf>
    <xf numFmtId="0" fontId="18" fillId="35" borderId="22" xfId="33" applyFont="1" applyFill="1" applyBorder="1" applyAlignment="1">
      <alignment vertical="center" wrapText="1"/>
      <protection/>
    </xf>
    <xf numFmtId="0" fontId="18" fillId="35" borderId="22" xfId="33" applyFont="1" applyFill="1" applyBorder="1" applyAlignment="1">
      <alignment horizontal="left" vertical="center" wrapText="1" indent="1"/>
      <protection/>
    </xf>
    <xf numFmtId="0" fontId="19" fillId="35" borderId="22" xfId="33" applyFont="1" applyFill="1" applyBorder="1" applyAlignment="1">
      <alignment vertical="center"/>
      <protection/>
    </xf>
    <xf numFmtId="177" fontId="19" fillId="35" borderId="23" xfId="33" applyNumberFormat="1" applyFont="1" applyFill="1" applyBorder="1" applyAlignment="1">
      <alignment horizontal="left" vertical="center" wrapText="1" indent="1"/>
      <protection/>
    </xf>
    <xf numFmtId="178" fontId="19" fillId="35" borderId="23" xfId="33" applyNumberFormat="1" applyFont="1" applyFill="1" applyBorder="1" applyAlignment="1">
      <alignment horizontal="left" vertical="center" wrapText="1" indent="1"/>
      <protection/>
    </xf>
    <xf numFmtId="179" fontId="19" fillId="35" borderId="23" xfId="33" applyNumberFormat="1" applyFont="1" applyFill="1" applyBorder="1" applyAlignment="1">
      <alignment horizontal="left" vertical="center" wrapText="1" indent="1"/>
      <protection/>
    </xf>
    <xf numFmtId="0" fontId="20" fillId="35" borderId="0" xfId="33" applyFont="1" applyFill="1" applyAlignment="1">
      <alignment wrapText="1"/>
      <protection/>
    </xf>
    <xf numFmtId="0" fontId="21" fillId="35" borderId="0" xfId="33" applyFont="1" applyFill="1" applyAlignment="1">
      <alignment wrapText="1"/>
      <protection/>
    </xf>
    <xf numFmtId="0" fontId="21" fillId="35" borderId="0" xfId="33" applyFont="1" applyFill="1" applyAlignment="1">
      <alignment horizontal="center" wrapText="1"/>
      <protection/>
    </xf>
    <xf numFmtId="0" fontId="21" fillId="35" borderId="28" xfId="33" applyFont="1" applyFill="1" applyBorder="1">
      <alignment/>
      <protection/>
    </xf>
    <xf numFmtId="0" fontId="12" fillId="35" borderId="0" xfId="33" applyFont="1" applyFill="1" applyBorder="1" applyAlignment="1">
      <alignment horizontal="left" vertical="top"/>
      <protection/>
    </xf>
    <xf numFmtId="0" fontId="24" fillId="0" borderId="0" xfId="0" applyFont="1" applyAlignment="1">
      <alignment horizontal="left" vertical="top"/>
    </xf>
    <xf numFmtId="0" fontId="12" fillId="35" borderId="0" xfId="33" applyFont="1" applyFill="1" applyBorder="1" applyAlignment="1">
      <alignment horizontal="left" vertical="top" wrapText="1"/>
      <protection/>
    </xf>
    <xf numFmtId="0" fontId="19" fillId="35" borderId="29" xfId="33" applyFont="1" applyFill="1" applyBorder="1" applyAlignment="1">
      <alignment horizontal="left" vertical="center"/>
      <protection/>
    </xf>
    <xf numFmtId="0" fontId="19" fillId="35" borderId="30" xfId="33" applyFont="1" applyFill="1" applyBorder="1" applyAlignment="1">
      <alignment horizontal="left" vertical="center"/>
      <protection/>
    </xf>
    <xf numFmtId="0" fontId="19" fillId="35" borderId="31" xfId="33" applyFont="1" applyFill="1" applyBorder="1" applyAlignment="1">
      <alignment horizontal="left" vertical="center"/>
      <protection/>
    </xf>
    <xf numFmtId="0" fontId="18" fillId="35" borderId="25" xfId="33" applyFont="1" applyFill="1" applyBorder="1" applyAlignment="1">
      <alignment vertical="center"/>
      <protection/>
    </xf>
    <xf numFmtId="0" fontId="0" fillId="0" borderId="26"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16" fillId="35" borderId="21" xfId="33" applyFont="1" applyFill="1" applyBorder="1" applyAlignment="1">
      <alignment horizontal="left" vertical="center" wrapText="1"/>
      <protection/>
    </xf>
    <xf numFmtId="0" fontId="16" fillId="35" borderId="22" xfId="33" applyFont="1" applyFill="1" applyBorder="1" applyAlignment="1">
      <alignment horizontal="left" vertical="center" wrapText="1"/>
      <protection/>
    </xf>
    <xf numFmtId="0" fontId="22" fillId="35" borderId="23" xfId="33" applyFont="1" applyFill="1" applyBorder="1" applyAlignment="1">
      <alignment horizontal="left" vertical="center" wrapText="1"/>
      <protection/>
    </xf>
    <xf numFmtId="0" fontId="23" fillId="0" borderId="20" xfId="0" applyFont="1" applyFill="1" applyBorder="1" applyAlignment="1">
      <alignment horizontal="left" vertical="center"/>
    </xf>
    <xf numFmtId="0" fontId="17" fillId="34" borderId="21" xfId="33" applyFont="1" applyFill="1" applyBorder="1" applyAlignment="1">
      <alignment horizontal="center"/>
      <protection/>
    </xf>
    <xf numFmtId="0" fontId="17" fillId="34" borderId="22" xfId="33" applyFont="1" applyFill="1" applyBorder="1" applyAlignment="1">
      <alignment horizontal="center"/>
      <protection/>
    </xf>
    <xf numFmtId="0" fontId="17" fillId="34" borderId="23" xfId="33" applyFont="1" applyFill="1" applyBorder="1" applyAlignment="1">
      <alignment horizontal="center"/>
      <protection/>
    </xf>
    <xf numFmtId="0" fontId="19" fillId="35" borderId="29" xfId="33" applyFont="1" applyFill="1" applyBorder="1" applyAlignment="1">
      <alignment horizontal="left" vertical="center" wrapText="1"/>
      <protection/>
    </xf>
    <xf numFmtId="0" fontId="19" fillId="35" borderId="30" xfId="33" applyFont="1" applyFill="1" applyBorder="1" applyAlignment="1">
      <alignment horizontal="left" vertical="center" wrapText="1"/>
      <protection/>
    </xf>
    <xf numFmtId="0" fontId="19" fillId="35" borderId="31" xfId="33" applyFont="1" applyFill="1" applyBorder="1" applyAlignment="1">
      <alignment horizontal="left" vertical="center" wrapText="1"/>
      <protection/>
    </xf>
    <xf numFmtId="0" fontId="24" fillId="0" borderId="0" xfId="0" applyFont="1" applyFill="1" applyAlignment="1">
      <alignment horizontal="left" vertical="top" wrapText="1"/>
    </xf>
    <xf numFmtId="0" fontId="12" fillId="0" borderId="0" xfId="33" applyFont="1" applyFill="1" applyAlignment="1">
      <alignment horizontal="left" vertical="top" wrapText="1"/>
      <protection/>
    </xf>
    <xf numFmtId="10" fontId="3" fillId="0" borderId="10" xfId="43" applyNumberFormat="1" applyFont="1" applyBorder="1" applyAlignment="1">
      <alignment horizontal="center" vertical="center"/>
    </xf>
    <xf numFmtId="0" fontId="3" fillId="0" borderId="14" xfId="68" applyFont="1" applyBorder="1" applyAlignment="1">
      <alignment horizontal="center" vertical="center"/>
      <protection/>
    </xf>
    <xf numFmtId="10" fontId="3" fillId="0" borderId="34" xfId="43" applyNumberFormat="1" applyFont="1" applyBorder="1" applyAlignment="1">
      <alignment horizontal="center" vertical="center"/>
    </xf>
    <xf numFmtId="10" fontId="3" fillId="0" borderId="10" xfId="43" applyNumberFormat="1" applyFont="1" applyFill="1" applyBorder="1" applyAlignment="1">
      <alignment horizontal="center" vertical="center"/>
    </xf>
    <xf numFmtId="0" fontId="3" fillId="0" borderId="14" xfId="68" applyFont="1" applyFill="1" applyBorder="1" applyAlignment="1">
      <alignment horizontal="center" vertical="center"/>
      <protection/>
    </xf>
    <xf numFmtId="0" fontId="3" fillId="0" borderId="35" xfId="68" applyFont="1" applyBorder="1" applyAlignment="1">
      <alignment horizontal="center" vertical="center" wrapText="1"/>
      <protection/>
    </xf>
    <xf numFmtId="0" fontId="3" fillId="0" borderId="36" xfId="68" applyFont="1" applyBorder="1" applyAlignment="1">
      <alignment horizontal="center" vertical="center" wrapText="1"/>
      <protection/>
    </xf>
    <xf numFmtId="0" fontId="3" fillId="0" borderId="14" xfId="68" applyFont="1" applyBorder="1" applyAlignment="1">
      <alignment horizontal="center" vertical="center" wrapText="1"/>
      <protection/>
    </xf>
    <xf numFmtId="0" fontId="3" fillId="0" borderId="37" xfId="68" applyFont="1" applyFill="1" applyBorder="1" applyAlignment="1">
      <alignment horizontal="center" vertical="center" wrapText="1"/>
      <protection/>
    </xf>
    <xf numFmtId="0" fontId="3" fillId="0" borderId="38" xfId="68" applyFont="1" applyFill="1" applyBorder="1" applyAlignment="1">
      <alignment horizontal="center" vertical="center" wrapText="1"/>
      <protection/>
    </xf>
    <xf numFmtId="0" fontId="13" fillId="0" borderId="0" xfId="68" applyFont="1" applyFill="1">
      <alignment vertical="center"/>
      <protection/>
    </xf>
    <xf numFmtId="176" fontId="13" fillId="0" borderId="12" xfId="68" applyNumberFormat="1" applyFont="1" applyFill="1" applyBorder="1" applyAlignment="1">
      <alignment horizontal="center" vertical="center"/>
      <protection/>
    </xf>
    <xf numFmtId="2" fontId="13" fillId="0" borderId="14" xfId="53" applyNumberFormat="1" applyFont="1" applyFill="1" applyBorder="1" applyAlignment="1">
      <alignment vertical="center"/>
    </xf>
    <xf numFmtId="2" fontId="13" fillId="0" borderId="16" xfId="53" applyNumberFormat="1" applyFont="1" applyFill="1" applyBorder="1" applyAlignment="1">
      <alignment vertical="center"/>
    </xf>
    <xf numFmtId="2" fontId="13" fillId="0" borderId="10" xfId="53" applyNumberFormat="1" applyFont="1" applyFill="1" applyBorder="1" applyAlignment="1">
      <alignment vertical="center"/>
    </xf>
    <xf numFmtId="2" fontId="13" fillId="0" borderId="11" xfId="53" applyNumberFormat="1" applyFont="1" applyFill="1" applyBorder="1" applyAlignment="1">
      <alignment vertical="center"/>
    </xf>
    <xf numFmtId="10" fontId="13" fillId="0" borderId="0" xfId="44" applyNumberFormat="1" applyFont="1" applyFill="1" applyAlignment="1">
      <alignment vertical="center"/>
    </xf>
    <xf numFmtId="176" fontId="13" fillId="0" borderId="0" xfId="68" applyNumberFormat="1" applyFont="1" applyFill="1">
      <alignment vertical="center"/>
      <protection/>
    </xf>
    <xf numFmtId="10" fontId="13" fillId="0" borderId="0" xfId="43" applyNumberFormat="1" applyFont="1" applyFill="1" applyAlignment="1">
      <alignment vertical="center"/>
    </xf>
    <xf numFmtId="176" fontId="3" fillId="0" borderId="12" xfId="68" applyNumberFormat="1" applyFont="1" applyFill="1" applyBorder="1" applyAlignment="1">
      <alignment horizontal="left" vertical="center"/>
      <protection/>
    </xf>
    <xf numFmtId="0" fontId="13" fillId="0" borderId="14" xfId="68" applyNumberFormat="1" applyFont="1" applyBorder="1" applyAlignment="1">
      <alignment horizontal="center" vertical="center"/>
      <protection/>
    </xf>
    <xf numFmtId="176" fontId="13" fillId="0" borderId="15" xfId="68" applyNumberFormat="1" applyFont="1" applyFill="1" applyBorder="1" applyAlignment="1">
      <alignment horizontal="center" vertical="center"/>
      <protection/>
    </xf>
    <xf numFmtId="10" fontId="13" fillId="0" borderId="14" xfId="53" applyNumberFormat="1" applyFont="1" applyFill="1" applyBorder="1" applyAlignment="1">
      <alignment vertical="center"/>
    </xf>
    <xf numFmtId="2" fontId="13" fillId="0" borderId="13" xfId="53" applyNumberFormat="1" applyFont="1" applyFill="1" applyBorder="1" applyAlignment="1">
      <alignment vertical="center"/>
    </xf>
    <xf numFmtId="0" fontId="3" fillId="0" borderId="14" xfId="68" applyNumberFormat="1" applyFont="1" applyBorder="1" applyAlignment="1">
      <alignment horizontal="left" vertical="center"/>
      <protection/>
    </xf>
    <xf numFmtId="176" fontId="13" fillId="0" borderId="10" xfId="68" applyNumberFormat="1" applyFont="1" applyFill="1" applyBorder="1" applyAlignment="1">
      <alignment horizontal="center" vertical="center"/>
      <protection/>
    </xf>
    <xf numFmtId="189" fontId="13" fillId="0" borderId="10" xfId="68" applyNumberFormat="1" applyFont="1" applyFill="1" applyBorder="1">
      <alignment vertical="center"/>
      <protection/>
    </xf>
    <xf numFmtId="190" fontId="13" fillId="0" borderId="10" xfId="53" applyNumberFormat="1" applyFont="1" applyFill="1" applyBorder="1" applyAlignment="1">
      <alignment vertical="center"/>
    </xf>
    <xf numFmtId="0" fontId="13" fillId="0" borderId="11" xfId="68" applyFont="1" applyFill="1" applyBorder="1">
      <alignment vertical="center"/>
      <protection/>
    </xf>
    <xf numFmtId="0" fontId="13" fillId="0" borderId="0" xfId="68" applyFont="1" applyFill="1" applyBorder="1">
      <alignment vertical="center"/>
      <protection/>
    </xf>
    <xf numFmtId="176" fontId="3" fillId="0" borderId="10" xfId="68" applyNumberFormat="1" applyFont="1" applyFill="1" applyBorder="1" applyAlignment="1">
      <alignment horizontal="left" vertical="center"/>
      <protection/>
    </xf>
    <xf numFmtId="3" fontId="3" fillId="0" borderId="10" xfId="68" applyNumberFormat="1" applyFont="1" applyFill="1" applyBorder="1">
      <alignment vertical="center"/>
      <protection/>
    </xf>
    <xf numFmtId="38" fontId="13" fillId="0" borderId="10" xfId="53" applyFont="1" applyFill="1" applyBorder="1" applyAlignment="1">
      <alignment vertical="center"/>
    </xf>
    <xf numFmtId="3" fontId="13" fillId="0" borderId="10" xfId="68" applyNumberFormat="1" applyFont="1" applyFill="1" applyBorder="1">
      <alignment vertical="center"/>
      <protection/>
    </xf>
    <xf numFmtId="180" fontId="13" fillId="0" borderId="11" xfId="43" applyNumberFormat="1" applyFont="1" applyFill="1" applyBorder="1" applyAlignment="1">
      <alignment vertical="center"/>
    </xf>
    <xf numFmtId="180" fontId="13" fillId="0" borderId="10" xfId="43" applyNumberFormat="1" applyFont="1" applyFill="1" applyBorder="1" applyAlignment="1">
      <alignment vertical="center"/>
    </xf>
    <xf numFmtId="0" fontId="13" fillId="0" borderId="10" xfId="68" applyFont="1" applyFill="1" applyBorder="1">
      <alignment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パーセント 3" xfId="45"/>
    <cellStyle name="パーセント 4" xfId="46"/>
    <cellStyle name="Hyperlink"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Followed Hyperlink" xfId="71"/>
    <cellStyle name="良い" xfId="72"/>
  </cellStyles>
  <dxfs count="1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2819400</xdr:colOff>
      <xdr:row>52</xdr:row>
      <xdr:rowOff>104775</xdr:rowOff>
    </xdr:from>
    <xdr:to>
      <xdr:col>8</xdr:col>
      <xdr:colOff>238125</xdr:colOff>
      <xdr:row>57</xdr:row>
      <xdr:rowOff>28575</xdr:rowOff>
    </xdr:to>
    <xdr:pic>
      <xdr:nvPicPr>
        <xdr:cNvPr id="1" name="図 4" descr="【ロゴ】ARES association.jpg"/>
        <xdr:cNvPicPr preferRelativeResize="1">
          <a:picLocks noChangeAspect="1"/>
        </xdr:cNvPicPr>
      </xdr:nvPicPr>
      <xdr:blipFill>
        <a:blip r:embed="rId1"/>
        <a:stretch>
          <a:fillRect/>
        </a:stretch>
      </xdr:blipFill>
      <xdr:spPr>
        <a:xfrm>
          <a:off x="8067675" y="9544050"/>
          <a:ext cx="1257300" cy="590550"/>
        </a:xfrm>
        <a:prstGeom prst="rect">
          <a:avLst/>
        </a:prstGeom>
        <a:noFill/>
        <a:ln w="9525" cmpd="sng">
          <a:noFill/>
        </a:ln>
      </xdr:spPr>
    </xdr:pic>
    <xdr:clientData/>
  </xdr:twoCellAnchor>
  <xdr:twoCellAnchor>
    <xdr:from>
      <xdr:col>6</xdr:col>
      <xdr:colOff>2409825</xdr:colOff>
      <xdr:row>0</xdr:row>
      <xdr:rowOff>123825</xdr:rowOff>
    </xdr:from>
    <xdr:to>
      <xdr:col>8</xdr:col>
      <xdr:colOff>104775</xdr:colOff>
      <xdr:row>5</xdr:row>
      <xdr:rowOff>95250</xdr:rowOff>
    </xdr:to>
    <xdr:sp>
      <xdr:nvSpPr>
        <xdr:cNvPr id="2" name="Text Box 42"/>
        <xdr:cNvSpPr txBox="1">
          <a:spLocks noChangeArrowheads="1"/>
        </xdr:cNvSpPr>
      </xdr:nvSpPr>
      <xdr:spPr>
        <a:xfrm>
          <a:off x="7658100" y="123825"/>
          <a:ext cx="1533525" cy="638175"/>
        </a:xfrm>
        <a:prstGeom prst="rect">
          <a:avLst/>
        </a:prstGeom>
        <a:noFill/>
        <a:ln w="9525" cmpd="sng">
          <a:noFill/>
        </a:ln>
      </xdr:spPr>
      <xdr:txBody>
        <a:bodyPr vertOverflow="clip" wrap="square" lIns="36576" tIns="22860" rIns="0" bIns="0"/>
        <a:p>
          <a:pPr algn="l">
            <a:defRPr/>
          </a:pPr>
          <a:r>
            <a:rPr lang="en-US" cap="none" sz="1100" b="1" i="1" u="none" baseline="0">
              <a:solidFill>
                <a:srgbClr val="808080"/>
              </a:solidFill>
              <a:latin typeface="Verdana"/>
              <a:ea typeface="Verdana"/>
              <a:cs typeface="Verdana"/>
            </a:rPr>
            <a:t>ARES
</a:t>
          </a:r>
          <a:r>
            <a:rPr lang="en-US" cap="none" sz="1100" b="1" i="1" u="none" baseline="0">
              <a:solidFill>
                <a:srgbClr val="808080"/>
              </a:solidFill>
              <a:latin typeface="Verdana"/>
              <a:ea typeface="Verdana"/>
              <a:cs typeface="Verdana"/>
            </a:rPr>
            <a:t>Japan Fund Index</a:t>
          </a:r>
        </a:p>
      </xdr:txBody>
    </xdr:sp>
    <xdr:clientData/>
  </xdr:twoCellAnchor>
  <xdr:twoCellAnchor editAs="oneCell">
    <xdr:from>
      <xdr:col>6</xdr:col>
      <xdr:colOff>1952625</xdr:colOff>
      <xdr:row>0</xdr:row>
      <xdr:rowOff>38100</xdr:rowOff>
    </xdr:from>
    <xdr:to>
      <xdr:col>6</xdr:col>
      <xdr:colOff>2419350</xdr:colOff>
      <xdr:row>4</xdr:row>
      <xdr:rowOff>95250</xdr:rowOff>
    </xdr:to>
    <xdr:pic>
      <xdr:nvPicPr>
        <xdr:cNvPr id="3" name="Picture 24"/>
        <xdr:cNvPicPr preferRelativeResize="1">
          <a:picLocks noChangeAspect="1"/>
        </xdr:cNvPicPr>
      </xdr:nvPicPr>
      <xdr:blipFill>
        <a:blip r:embed="rId2"/>
        <a:stretch>
          <a:fillRect/>
        </a:stretch>
      </xdr:blipFill>
      <xdr:spPr>
        <a:xfrm>
          <a:off x="7200900" y="38100"/>
          <a:ext cx="466725" cy="5905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6:H52"/>
  <sheetViews>
    <sheetView showGridLines="0" tabSelected="1" zoomScalePageLayoutView="0" workbookViewId="0" topLeftCell="A1">
      <selection activeCell="A1" sqref="A1"/>
    </sheetView>
  </sheetViews>
  <sheetFormatPr defaultColWidth="9.33203125" defaultRowHeight="10.5"/>
  <cols>
    <col min="1" max="1" width="1.3359375" style="68" customWidth="1"/>
    <col min="2" max="2" width="2" style="68" customWidth="1"/>
    <col min="3" max="3" width="3.83203125" style="71" customWidth="1"/>
    <col min="4" max="4" width="2.5" style="71" customWidth="1"/>
    <col min="5" max="5" width="57.33203125" style="68" customWidth="1"/>
    <col min="6" max="6" width="24.83203125" style="72" customWidth="1"/>
    <col min="7" max="7" width="65.83203125" style="68" customWidth="1"/>
    <col min="8" max="8" width="1.3359375" style="68" customWidth="1"/>
    <col min="9" max="16384" width="9.33203125" style="68" customWidth="1"/>
  </cols>
  <sheetData>
    <row r="1" ht="10.5"/>
    <row r="2" ht="10.5"/>
    <row r="3" ht="10.5"/>
    <row r="4" ht="10.5"/>
    <row r="5" ht="10.5"/>
    <row r="6" spans="2:8" ht="15">
      <c r="B6" s="63"/>
      <c r="C6" s="64"/>
      <c r="D6" s="64"/>
      <c r="E6" s="64"/>
      <c r="F6" s="65"/>
      <c r="G6" s="66"/>
      <c r="H6" s="67"/>
    </row>
    <row r="7" spans="2:8" ht="15">
      <c r="B7" s="63"/>
      <c r="C7" s="69" t="s">
        <v>8</v>
      </c>
      <c r="D7" s="69"/>
      <c r="E7" s="64"/>
      <c r="F7" s="65"/>
      <c r="G7" s="66"/>
      <c r="H7" s="67"/>
    </row>
    <row r="8" spans="2:8" ht="15">
      <c r="B8" s="63"/>
      <c r="C8" s="69" t="s">
        <v>9</v>
      </c>
      <c r="D8" s="69"/>
      <c r="E8" s="69"/>
      <c r="F8" s="70"/>
      <c r="G8" s="66"/>
      <c r="H8" s="69"/>
    </row>
    <row r="9" spans="2:8" ht="15">
      <c r="B9" s="63"/>
      <c r="C9" s="64"/>
      <c r="D9" s="64"/>
      <c r="E9" s="64"/>
      <c r="F9" s="65"/>
      <c r="G9" s="66"/>
      <c r="H9" s="67"/>
    </row>
    <row r="11" spans="3:7" ht="11.25">
      <c r="C11" s="100" t="s">
        <v>98</v>
      </c>
      <c r="D11" s="119" t="s">
        <v>19</v>
      </c>
      <c r="E11" s="119"/>
      <c r="F11" s="119"/>
      <c r="G11" s="119"/>
    </row>
    <row r="12" spans="3:7" ht="10.5" customHeight="1">
      <c r="C12" s="101" t="s">
        <v>98</v>
      </c>
      <c r="D12" s="120" t="s">
        <v>99</v>
      </c>
      <c r="E12" s="120"/>
      <c r="F12" s="120"/>
      <c r="G12" s="120"/>
    </row>
    <row r="13" spans="3:7" ht="24" customHeight="1">
      <c r="C13" s="101" t="s">
        <v>98</v>
      </c>
      <c r="D13" s="120" t="s">
        <v>100</v>
      </c>
      <c r="E13" s="120"/>
      <c r="F13" s="120"/>
      <c r="G13" s="120"/>
    </row>
    <row r="14" spans="3:7" ht="12" customHeight="1">
      <c r="C14" s="99" t="s">
        <v>98</v>
      </c>
      <c r="D14" s="120" t="s">
        <v>13</v>
      </c>
      <c r="E14" s="120"/>
      <c r="F14" s="120"/>
      <c r="G14" s="120"/>
    </row>
    <row r="15" spans="3:7" ht="12" customHeight="1">
      <c r="C15" s="99" t="s">
        <v>98</v>
      </c>
      <c r="D15" s="120" t="s">
        <v>25</v>
      </c>
      <c r="E15" s="120"/>
      <c r="F15" s="120"/>
      <c r="G15" s="120"/>
    </row>
    <row r="16" spans="3:7" ht="10.5" customHeight="1">
      <c r="C16" s="100" t="s">
        <v>98</v>
      </c>
      <c r="D16" s="119" t="s">
        <v>14</v>
      </c>
      <c r="E16" s="119"/>
      <c r="F16" s="119"/>
      <c r="G16" s="119"/>
    </row>
    <row r="17" ht="5.25" customHeight="1"/>
    <row r="18" spans="3:7" ht="12.75">
      <c r="C18" s="113" t="s">
        <v>3</v>
      </c>
      <c r="D18" s="114"/>
      <c r="E18" s="115"/>
      <c r="F18" s="73" t="s">
        <v>2</v>
      </c>
      <c r="G18" s="73" t="s">
        <v>0</v>
      </c>
    </row>
    <row r="19" spans="3:7" s="78" customFormat="1" ht="15.75" customHeight="1">
      <c r="C19" s="74"/>
      <c r="D19" s="75"/>
      <c r="E19" s="76"/>
      <c r="F19" s="77"/>
      <c r="G19" s="76"/>
    </row>
    <row r="20" spans="3:7" s="78" customFormat="1" ht="15.75" customHeight="1">
      <c r="C20" s="79"/>
      <c r="D20" s="80" t="s">
        <v>40</v>
      </c>
      <c r="E20" s="81"/>
      <c r="F20" s="82"/>
      <c r="G20" s="116" t="s">
        <v>40</v>
      </c>
    </row>
    <row r="21" spans="3:7" s="78" customFormat="1" ht="15.75" customHeight="1">
      <c r="C21" s="79"/>
      <c r="D21" s="80"/>
      <c r="E21" s="81" t="s">
        <v>11</v>
      </c>
      <c r="F21" s="83" t="s">
        <v>55</v>
      </c>
      <c r="G21" s="117"/>
    </row>
    <row r="22" spans="3:7" s="78" customFormat="1" ht="12.75">
      <c r="C22" s="79"/>
      <c r="D22" s="80"/>
      <c r="E22" s="84" t="s">
        <v>101</v>
      </c>
      <c r="F22" s="83" t="s">
        <v>55</v>
      </c>
      <c r="G22" s="117"/>
    </row>
    <row r="23" spans="3:7" s="78" customFormat="1" ht="12.75">
      <c r="C23" s="79"/>
      <c r="D23" s="80"/>
      <c r="E23" s="84" t="s">
        <v>88</v>
      </c>
      <c r="F23" s="83" t="s">
        <v>55</v>
      </c>
      <c r="G23" s="117"/>
    </row>
    <row r="24" spans="3:7" s="78" customFormat="1" ht="15.75" customHeight="1">
      <c r="C24" s="79"/>
      <c r="D24" s="80"/>
      <c r="E24" s="81" t="s">
        <v>63</v>
      </c>
      <c r="F24" s="83" t="s">
        <v>55</v>
      </c>
      <c r="G24" s="117"/>
    </row>
    <row r="25" spans="3:7" s="78" customFormat="1" ht="15.75" customHeight="1">
      <c r="C25" s="79"/>
      <c r="D25" s="80"/>
      <c r="E25" s="81" t="s">
        <v>77</v>
      </c>
      <c r="F25" s="83" t="s">
        <v>55</v>
      </c>
      <c r="G25" s="117"/>
    </row>
    <row r="26" spans="3:7" s="78" customFormat="1" ht="15.75" customHeight="1">
      <c r="C26" s="79"/>
      <c r="D26" s="80"/>
      <c r="E26" s="81" t="s">
        <v>81</v>
      </c>
      <c r="F26" s="83" t="s">
        <v>55</v>
      </c>
      <c r="G26" s="117"/>
    </row>
    <row r="27" spans="3:7" s="78" customFormat="1" ht="15.75" customHeight="1">
      <c r="C27" s="79"/>
      <c r="D27" s="80"/>
      <c r="E27" s="81" t="s">
        <v>82</v>
      </c>
      <c r="F27" s="83" t="s">
        <v>55</v>
      </c>
      <c r="G27" s="118"/>
    </row>
    <row r="28" spans="3:7" s="78" customFormat="1" ht="15.75" customHeight="1">
      <c r="C28" s="79"/>
      <c r="D28" s="80" t="s">
        <v>10</v>
      </c>
      <c r="E28" s="81"/>
      <c r="F28" s="82"/>
      <c r="G28" s="102" t="s">
        <v>102</v>
      </c>
    </row>
    <row r="29" spans="3:7" s="78" customFormat="1" ht="15.75" customHeight="1">
      <c r="C29" s="79"/>
      <c r="D29" s="80"/>
      <c r="E29" s="81" t="s">
        <v>11</v>
      </c>
      <c r="F29" s="83" t="s">
        <v>56</v>
      </c>
      <c r="G29" s="103"/>
    </row>
    <row r="30" spans="3:7" s="78" customFormat="1" ht="12.75">
      <c r="C30" s="79"/>
      <c r="D30" s="80"/>
      <c r="E30" s="84" t="s">
        <v>104</v>
      </c>
      <c r="F30" s="83" t="s">
        <v>56</v>
      </c>
      <c r="G30" s="103"/>
    </row>
    <row r="31" spans="3:7" s="78" customFormat="1" ht="12.75">
      <c r="C31" s="79"/>
      <c r="D31" s="80"/>
      <c r="E31" s="84" t="s">
        <v>89</v>
      </c>
      <c r="F31" s="83" t="s">
        <v>56</v>
      </c>
      <c r="G31" s="103"/>
    </row>
    <row r="32" spans="3:7" s="78" customFormat="1" ht="15.75" customHeight="1">
      <c r="C32" s="79"/>
      <c r="D32" s="80"/>
      <c r="E32" s="81" t="s">
        <v>64</v>
      </c>
      <c r="F32" s="83" t="s">
        <v>65</v>
      </c>
      <c r="G32" s="103"/>
    </row>
    <row r="33" spans="3:7" s="78" customFormat="1" ht="15.75" customHeight="1">
      <c r="C33" s="79"/>
      <c r="D33" s="80"/>
      <c r="E33" s="81" t="s">
        <v>77</v>
      </c>
      <c r="F33" s="83" t="s">
        <v>65</v>
      </c>
      <c r="G33" s="103"/>
    </row>
    <row r="34" spans="3:7" s="78" customFormat="1" ht="15.75" customHeight="1">
      <c r="C34" s="79"/>
      <c r="D34" s="80"/>
      <c r="E34" s="81" t="s">
        <v>81</v>
      </c>
      <c r="F34" s="83" t="s">
        <v>65</v>
      </c>
      <c r="G34" s="103"/>
    </row>
    <row r="35" spans="3:7" s="78" customFormat="1" ht="15.75" customHeight="1">
      <c r="C35" s="79"/>
      <c r="D35" s="80"/>
      <c r="E35" s="81" t="s">
        <v>82</v>
      </c>
      <c r="F35" s="83" t="s">
        <v>65</v>
      </c>
      <c r="G35" s="104"/>
    </row>
    <row r="36" spans="3:7" s="78" customFormat="1" ht="15.75" customHeight="1">
      <c r="C36" s="79"/>
      <c r="D36" s="80" t="s">
        <v>21</v>
      </c>
      <c r="E36" s="81"/>
      <c r="F36" s="83"/>
      <c r="G36" s="102" t="s">
        <v>103</v>
      </c>
    </row>
    <row r="37" spans="3:7" s="78" customFormat="1" ht="15.75" customHeight="1">
      <c r="C37" s="79"/>
      <c r="D37" s="80"/>
      <c r="E37" s="81" t="s">
        <v>11</v>
      </c>
      <c r="F37" s="83" t="s">
        <v>57</v>
      </c>
      <c r="G37" s="103"/>
    </row>
    <row r="38" spans="3:7" s="78" customFormat="1" ht="12.75">
      <c r="C38" s="79"/>
      <c r="D38" s="80"/>
      <c r="E38" s="84" t="s">
        <v>104</v>
      </c>
      <c r="F38" s="83" t="s">
        <v>57</v>
      </c>
      <c r="G38" s="103"/>
    </row>
    <row r="39" spans="3:7" s="78" customFormat="1" ht="12.75">
      <c r="C39" s="79"/>
      <c r="D39" s="80"/>
      <c r="E39" s="84" t="s">
        <v>89</v>
      </c>
      <c r="F39" s="83" t="s">
        <v>57</v>
      </c>
      <c r="G39" s="103"/>
    </row>
    <row r="40" spans="3:7" s="78" customFormat="1" ht="15.75" customHeight="1">
      <c r="C40" s="85"/>
      <c r="D40" s="86"/>
      <c r="E40" s="87" t="s">
        <v>64</v>
      </c>
      <c r="F40" s="83" t="s">
        <v>66</v>
      </c>
      <c r="G40" s="103"/>
    </row>
    <row r="41" spans="3:7" s="78" customFormat="1" ht="15.75" customHeight="1">
      <c r="C41" s="85"/>
      <c r="D41" s="86"/>
      <c r="E41" s="81" t="s">
        <v>77</v>
      </c>
      <c r="F41" s="83" t="s">
        <v>66</v>
      </c>
      <c r="G41" s="103"/>
    </row>
    <row r="42" spans="3:7" s="78" customFormat="1" ht="15.75" customHeight="1">
      <c r="C42" s="85"/>
      <c r="D42" s="86"/>
      <c r="E42" s="81" t="s">
        <v>81</v>
      </c>
      <c r="F42" s="83" t="s">
        <v>66</v>
      </c>
      <c r="G42" s="103"/>
    </row>
    <row r="43" spans="3:7" s="78" customFormat="1" ht="15.75" customHeight="1">
      <c r="C43" s="85"/>
      <c r="D43" s="86"/>
      <c r="E43" s="81" t="s">
        <v>82</v>
      </c>
      <c r="F43" s="83" t="s">
        <v>66</v>
      </c>
      <c r="G43" s="104"/>
    </row>
    <row r="44" spans="3:7" s="78" customFormat="1" ht="15.75" customHeight="1">
      <c r="C44" s="85"/>
      <c r="D44" s="105" t="s">
        <v>1</v>
      </c>
      <c r="E44" s="106"/>
      <c r="F44" s="83" t="s">
        <v>58</v>
      </c>
      <c r="G44" s="102" t="s">
        <v>12</v>
      </c>
    </row>
    <row r="45" spans="3:7" s="78" customFormat="1" ht="15.75" customHeight="1">
      <c r="C45" s="88"/>
      <c r="D45" s="107"/>
      <c r="E45" s="108"/>
      <c r="F45" s="83" t="s">
        <v>59</v>
      </c>
      <c r="G45" s="104"/>
    </row>
    <row r="46" spans="3:7" s="78" customFormat="1" ht="15.75" customHeight="1">
      <c r="C46" s="89"/>
      <c r="D46" s="89"/>
      <c r="E46" s="89"/>
      <c r="F46" s="89"/>
      <c r="G46" s="90"/>
    </row>
    <row r="47" spans="3:7" s="78" customFormat="1" ht="15.75" customHeight="1">
      <c r="C47" s="79"/>
      <c r="D47" s="80" t="s">
        <v>5</v>
      </c>
      <c r="E47" s="91"/>
      <c r="F47" s="82"/>
      <c r="G47" s="92">
        <v>45379</v>
      </c>
    </row>
    <row r="48" spans="3:7" s="78" customFormat="1" ht="15.75" customHeight="1">
      <c r="C48" s="79"/>
      <c r="D48" s="80" t="s">
        <v>6</v>
      </c>
      <c r="E48" s="91"/>
      <c r="F48" s="82"/>
      <c r="G48" s="93">
        <f>EOMONTH(DATE(YEAR(G47),MONTH(G47)-9,1),0)</f>
        <v>45107</v>
      </c>
    </row>
    <row r="49" spans="3:7" s="78" customFormat="1" ht="15.75" customHeight="1">
      <c r="C49" s="79"/>
      <c r="D49" s="80" t="s">
        <v>7</v>
      </c>
      <c r="E49" s="91"/>
      <c r="F49" s="82"/>
      <c r="G49" s="94">
        <f>EOMONTH(DATE(YEAR(G48),MONTH(G48)+6,1),0)</f>
        <v>45291</v>
      </c>
    </row>
    <row r="50" spans="3:7" ht="12.75">
      <c r="C50" s="95"/>
      <c r="D50" s="95"/>
      <c r="E50" s="96"/>
      <c r="F50" s="97"/>
      <c r="G50" s="98"/>
    </row>
    <row r="51" spans="3:7" ht="28.5" customHeight="1">
      <c r="C51" s="109" t="s">
        <v>92</v>
      </c>
      <c r="D51" s="110"/>
      <c r="E51" s="110"/>
      <c r="F51" s="110"/>
      <c r="G51" s="111"/>
    </row>
    <row r="52" spans="3:7" ht="10.5">
      <c r="C52" s="112" t="str">
        <f>"Copyright © "&amp;TEXT(G47,"yyyy")&amp;", The Association for Real Estate Securitization (ARES).  All rights reserved."</f>
        <v>Copyright © 2024, The Association for Real Estate Securitization (ARES).  All rights reserved.</v>
      </c>
      <c r="D52" s="112"/>
      <c r="E52" s="112"/>
      <c r="F52" s="112"/>
      <c r="G52" s="112"/>
    </row>
    <row r="54" ht="10.5"/>
    <row r="55" ht="10.5"/>
    <row r="56" ht="10.5"/>
    <row r="57" ht="10.5"/>
  </sheetData>
  <sheetProtection/>
  <mergeCells count="14">
    <mergeCell ref="D11:G11"/>
    <mergeCell ref="D12:G12"/>
    <mergeCell ref="D13:G13"/>
    <mergeCell ref="D14:G14"/>
    <mergeCell ref="D15:G15"/>
    <mergeCell ref="D16:G16"/>
    <mergeCell ref="G36:G43"/>
    <mergeCell ref="D44:E45"/>
    <mergeCell ref="C51:G51"/>
    <mergeCell ref="C52:G52"/>
    <mergeCell ref="C18:E18"/>
    <mergeCell ref="G44:G45"/>
    <mergeCell ref="G20:G27"/>
    <mergeCell ref="G28:G35"/>
  </mergeCells>
  <hyperlinks>
    <hyperlink ref="F21" location="AJFI!E4" display="AJFI"/>
    <hyperlink ref="F22:F23" location="AJFI!E15" display="AJFI"/>
    <hyperlink ref="F22" location="AJFI!K4" display="AJFI"/>
    <hyperlink ref="F23" location="AJFI!Q4" display="AJFI"/>
    <hyperlink ref="F29" location="Qtr_Rtn!F4" display="Qtr_Rtn"/>
    <hyperlink ref="F30:F31" location="Qtr_Rtn!F15" display="Qtr_Rtn"/>
    <hyperlink ref="F30" location="Qtr_Rtn!L4" display="Qtr_Rtn"/>
    <hyperlink ref="F31" location="Qtr_Rtn!R4" display="Qtr_Rtn"/>
    <hyperlink ref="F37" location="Ann_Rtn!E4" display="Ann_Rtn"/>
    <hyperlink ref="F38:F39" location="Ann_Rtn!E115" display="Ann_Rtn"/>
    <hyperlink ref="F38" location="Ann_Rtn!K4" display="Ann_Rtn"/>
    <hyperlink ref="F39" location="Ann_Rtn!Q4" display="Ann_Rtn"/>
    <hyperlink ref="F44" location="Universe!E4" display="Universe"/>
    <hyperlink ref="F45" location="Universe2!D4" display="Universe2"/>
    <hyperlink ref="F24" location="AJFI!W4" display="AJFI"/>
    <hyperlink ref="F25" location="AJFI!AC4" display="AJFI"/>
    <hyperlink ref="F26" location="AJFI!AI4" display="AJFI"/>
    <hyperlink ref="F27" location="AJFI!AO4" display="AJFI"/>
    <hyperlink ref="F32" location="Qtr_Rtn!X4" display="Qtr_Rtn"/>
    <hyperlink ref="F33" location="Qtr_Rtn!AD4" display="Qtr_Rtn"/>
    <hyperlink ref="F34" location="Qtr_Rtn!AJ4" display="Qtr_Rtn"/>
    <hyperlink ref="F35" location="Qtr_Rtn!AP4" display="Qtr_Rtn"/>
    <hyperlink ref="F40" location="Ann_Rtn!W4" display="Ann_Rtn"/>
    <hyperlink ref="F41" location="Ann_Rtn!AC4" display="Ann_Rtn"/>
    <hyperlink ref="F42" location="Ann_Rtn!AI4" display="Ann_Rtn"/>
    <hyperlink ref="F43" location="Ann_Rtn!AO4" display="Ann_Rtn"/>
  </hyperlinks>
  <printOptions/>
  <pageMargins left="0.7" right="0.7" top="0.75" bottom="0.75" header="0.3" footer="0.3"/>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G270"/>
  <sheetViews>
    <sheetView showGridLines="0" zoomScale="90" zoomScaleNormal="90" zoomScalePageLayoutView="0" workbookViewId="0" topLeftCell="A1">
      <pane xSplit="2" ySplit="4" topLeftCell="C5" activePane="bottomRight" state="frozen"/>
      <selection pane="topLeft" activeCell="C51" sqref="C51:G51"/>
      <selection pane="topRight" activeCell="C51" sqref="C51:G51"/>
      <selection pane="bottomLeft" activeCell="C51" sqref="C51:G51"/>
      <selection pane="bottomRight" activeCell="A1" sqref="A1"/>
    </sheetView>
  </sheetViews>
  <sheetFormatPr defaultColWidth="9.33203125" defaultRowHeight="10.5"/>
  <cols>
    <col min="1" max="1" width="1.3359375" style="1" customWidth="1"/>
    <col min="2" max="2" width="9.66015625" style="13" customWidth="1"/>
    <col min="3" max="7" width="10.83203125" style="3" customWidth="1"/>
    <col min="8" max="8" width="3.33203125" style="3" customWidth="1"/>
    <col min="9" max="9" width="10.83203125" style="7" customWidth="1"/>
    <col min="10" max="12" width="10.83203125" style="3" customWidth="1"/>
    <col min="13" max="13" width="10.83203125" style="2" customWidth="1"/>
    <col min="14" max="14" width="1.83203125" style="2" customWidth="1"/>
    <col min="15" max="19" width="10.83203125" style="2" customWidth="1"/>
    <col min="20" max="20" width="1.83203125" style="1" customWidth="1"/>
    <col min="21" max="25" width="10.83203125" style="30" customWidth="1"/>
    <col min="26" max="26" width="3.33203125" style="1" customWidth="1"/>
    <col min="27" max="31" width="9.33203125" style="1" customWidth="1"/>
    <col min="32" max="32" width="1.83203125" style="1" customWidth="1"/>
    <col min="33" max="37" width="9.33203125" style="1" customWidth="1"/>
    <col min="38" max="38" width="1.83203125" style="1" customWidth="1"/>
    <col min="39" max="43" width="9.33203125" style="1" customWidth="1"/>
    <col min="44" max="44" width="1.83203125" style="1" customWidth="1"/>
    <col min="45" max="16384" width="9.33203125" style="1" customWidth="1"/>
  </cols>
  <sheetData>
    <row r="1" spans="1:44" ht="43.5" customHeight="1">
      <c r="A1" s="11"/>
      <c r="B1" s="17" t="s">
        <v>15</v>
      </c>
      <c r="C1" s="15"/>
      <c r="D1" s="15"/>
      <c r="E1" s="15"/>
      <c r="F1" s="15"/>
      <c r="G1" s="15"/>
      <c r="H1" s="15"/>
      <c r="I1" s="16"/>
      <c r="J1" s="15"/>
      <c r="K1" s="15"/>
      <c r="L1" s="15"/>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row>
    <row r="2" spans="2:25" ht="11.25">
      <c r="B2" s="20"/>
      <c r="C2" s="1"/>
      <c r="D2" s="1"/>
      <c r="E2" s="1"/>
      <c r="F2" s="1"/>
      <c r="G2" s="1"/>
      <c r="H2" s="1"/>
      <c r="I2" s="8"/>
      <c r="J2" s="4"/>
      <c r="K2" s="4"/>
      <c r="L2" s="4"/>
      <c r="M2" s="5"/>
      <c r="N2" s="5"/>
      <c r="O2" s="5"/>
      <c r="P2" s="5"/>
      <c r="Q2" s="5"/>
      <c r="R2" s="5"/>
      <c r="S2" s="5"/>
      <c r="U2" s="1"/>
      <c r="V2" s="1"/>
      <c r="W2" s="1"/>
      <c r="X2" s="1"/>
      <c r="Y2" s="1"/>
    </row>
    <row r="3" spans="2:43" ht="14.25" customHeight="1">
      <c r="B3" s="44"/>
      <c r="C3" s="122" t="s">
        <v>26</v>
      </c>
      <c r="D3" s="122"/>
      <c r="E3" s="122"/>
      <c r="F3" s="122"/>
      <c r="G3" s="122"/>
      <c r="H3" s="45"/>
      <c r="I3" s="123" t="s">
        <v>27</v>
      </c>
      <c r="J3" s="123"/>
      <c r="K3" s="123"/>
      <c r="L3" s="123"/>
      <c r="M3" s="123"/>
      <c r="N3" s="22"/>
      <c r="O3" s="123" t="s">
        <v>90</v>
      </c>
      <c r="P3" s="123"/>
      <c r="Q3" s="123"/>
      <c r="R3" s="123"/>
      <c r="S3" s="123"/>
      <c r="U3" s="124" t="s">
        <v>62</v>
      </c>
      <c r="V3" s="124"/>
      <c r="W3" s="124"/>
      <c r="X3" s="124"/>
      <c r="Y3" s="124"/>
      <c r="AA3" s="121" t="s">
        <v>78</v>
      </c>
      <c r="AB3" s="121"/>
      <c r="AC3" s="121"/>
      <c r="AD3" s="121"/>
      <c r="AE3" s="121"/>
      <c r="AG3" s="122" t="s">
        <v>80</v>
      </c>
      <c r="AH3" s="122"/>
      <c r="AI3" s="122"/>
      <c r="AJ3" s="122"/>
      <c r="AK3" s="122"/>
      <c r="AM3" s="122" t="s">
        <v>79</v>
      </c>
      <c r="AN3" s="122"/>
      <c r="AO3" s="122"/>
      <c r="AP3" s="122"/>
      <c r="AQ3" s="122"/>
    </row>
    <row r="4" spans="2:43" s="10" customFormat="1" ht="44.25" customHeight="1">
      <c r="B4" s="23" t="s">
        <v>28</v>
      </c>
      <c r="C4" s="29" t="s">
        <v>93</v>
      </c>
      <c r="D4" s="29" t="s">
        <v>94</v>
      </c>
      <c r="E4" s="29" t="s">
        <v>95</v>
      </c>
      <c r="F4" s="23" t="s">
        <v>96</v>
      </c>
      <c r="G4" s="23" t="s">
        <v>97</v>
      </c>
      <c r="H4" s="46"/>
      <c r="I4" s="29" t="s">
        <v>93</v>
      </c>
      <c r="J4" s="29" t="s">
        <v>94</v>
      </c>
      <c r="K4" s="29" t="s">
        <v>95</v>
      </c>
      <c r="L4" s="23" t="s">
        <v>96</v>
      </c>
      <c r="M4" s="23" t="s">
        <v>97</v>
      </c>
      <c r="N4" s="24"/>
      <c r="O4" s="29" t="s">
        <v>93</v>
      </c>
      <c r="P4" s="29" t="s">
        <v>94</v>
      </c>
      <c r="Q4" s="29" t="s">
        <v>95</v>
      </c>
      <c r="R4" s="23" t="s">
        <v>96</v>
      </c>
      <c r="S4" s="23" t="s">
        <v>97</v>
      </c>
      <c r="U4" s="29" t="s">
        <v>93</v>
      </c>
      <c r="V4" s="29" t="s">
        <v>94</v>
      </c>
      <c r="W4" s="29" t="s">
        <v>95</v>
      </c>
      <c r="X4" s="23" t="s">
        <v>96</v>
      </c>
      <c r="Y4" s="23" t="s">
        <v>97</v>
      </c>
      <c r="AA4" s="29" t="s">
        <v>93</v>
      </c>
      <c r="AB4" s="29" t="s">
        <v>94</v>
      </c>
      <c r="AC4" s="29" t="s">
        <v>95</v>
      </c>
      <c r="AD4" s="23" t="s">
        <v>96</v>
      </c>
      <c r="AE4" s="23" t="s">
        <v>97</v>
      </c>
      <c r="AG4" s="29" t="s">
        <v>93</v>
      </c>
      <c r="AH4" s="29" t="s">
        <v>94</v>
      </c>
      <c r="AI4" s="29" t="s">
        <v>95</v>
      </c>
      <c r="AJ4" s="23" t="s">
        <v>96</v>
      </c>
      <c r="AK4" s="23" t="s">
        <v>97</v>
      </c>
      <c r="AM4" s="29" t="s">
        <v>93</v>
      </c>
      <c r="AN4" s="29" t="s">
        <v>94</v>
      </c>
      <c r="AO4" s="29" t="s">
        <v>95</v>
      </c>
      <c r="AP4" s="23" t="s">
        <v>96</v>
      </c>
      <c r="AQ4" s="23" t="s">
        <v>97</v>
      </c>
    </row>
    <row r="5" spans="2:59" s="30" customFormat="1" ht="11.25">
      <c r="B5" s="31">
        <v>37256</v>
      </c>
      <c r="C5" s="49">
        <v>1000</v>
      </c>
      <c r="D5" s="49">
        <v>1000</v>
      </c>
      <c r="E5" s="49">
        <v>1000</v>
      </c>
      <c r="F5" s="49">
        <v>1000</v>
      </c>
      <c r="G5" s="49">
        <v>1000</v>
      </c>
      <c r="H5" s="53"/>
      <c r="I5" s="32"/>
      <c r="J5" s="32"/>
      <c r="K5" s="32"/>
      <c r="L5" s="32"/>
      <c r="M5" s="32"/>
      <c r="N5" s="39"/>
      <c r="O5" s="32"/>
      <c r="P5" s="32"/>
      <c r="Q5" s="32"/>
      <c r="R5" s="32"/>
      <c r="S5" s="32"/>
      <c r="U5" s="32">
        <v>1000</v>
      </c>
      <c r="V5" s="32">
        <v>1000</v>
      </c>
      <c r="W5" s="32">
        <v>1000</v>
      </c>
      <c r="X5" s="32">
        <v>1000</v>
      </c>
      <c r="Y5" s="32">
        <v>1000</v>
      </c>
      <c r="AA5" s="32">
        <v>1000</v>
      </c>
      <c r="AB5" s="32">
        <v>1000</v>
      </c>
      <c r="AC5" s="32">
        <v>1000</v>
      </c>
      <c r="AD5" s="32">
        <v>1000</v>
      </c>
      <c r="AE5" s="32">
        <v>1000</v>
      </c>
      <c r="AG5" s="32"/>
      <c r="AH5" s="32"/>
      <c r="AI5" s="32"/>
      <c r="AJ5" s="32"/>
      <c r="AK5" s="32"/>
      <c r="AM5" s="32"/>
      <c r="AN5" s="32"/>
      <c r="AO5" s="32"/>
      <c r="AP5" s="32"/>
      <c r="AQ5" s="32"/>
      <c r="AR5" s="33"/>
      <c r="AS5" s="33"/>
      <c r="AT5" s="33"/>
      <c r="AU5" s="34"/>
      <c r="AV5" s="34"/>
      <c r="AW5" s="34"/>
      <c r="AX5" s="34"/>
      <c r="AY5" s="35"/>
      <c r="AZ5" s="34"/>
      <c r="BA5" s="33"/>
      <c r="BB5" s="33"/>
      <c r="BC5" s="33"/>
      <c r="BD5" s="33"/>
      <c r="BE5" s="33"/>
      <c r="BF5" s="33"/>
      <c r="BG5" s="33"/>
    </row>
    <row r="6" spans="2:59" s="30" customFormat="1" ht="11.25">
      <c r="B6" s="31">
        <v>37287</v>
      </c>
      <c r="C6" s="49">
        <v>1005.2948</v>
      </c>
      <c r="D6" s="49">
        <v>999.4357</v>
      </c>
      <c r="E6" s="49">
        <v>1004.7304</v>
      </c>
      <c r="F6" s="49">
        <v>1004.7929</v>
      </c>
      <c r="G6" s="49">
        <v>1004.2285</v>
      </c>
      <c r="H6" s="53"/>
      <c r="I6" s="32"/>
      <c r="J6" s="32"/>
      <c r="K6" s="32"/>
      <c r="L6" s="32"/>
      <c r="M6" s="32"/>
      <c r="N6" s="39"/>
      <c r="O6" s="32"/>
      <c r="P6" s="32"/>
      <c r="Q6" s="32"/>
      <c r="R6" s="32"/>
      <c r="S6" s="32"/>
      <c r="U6" s="32">
        <v>1005.2948</v>
      </c>
      <c r="V6" s="32">
        <v>999.4357</v>
      </c>
      <c r="W6" s="32">
        <v>1004.7304</v>
      </c>
      <c r="X6" s="32">
        <v>1004.7929</v>
      </c>
      <c r="Y6" s="32">
        <v>1004.2285</v>
      </c>
      <c r="AA6" s="32">
        <v>1005.2948</v>
      </c>
      <c r="AB6" s="32">
        <v>999.4357</v>
      </c>
      <c r="AC6" s="32">
        <v>1004.7304</v>
      </c>
      <c r="AD6" s="32">
        <v>1004.7929</v>
      </c>
      <c r="AE6" s="32">
        <v>1004.2285</v>
      </c>
      <c r="AG6" s="32"/>
      <c r="AH6" s="32"/>
      <c r="AI6" s="32"/>
      <c r="AJ6" s="32"/>
      <c r="AK6" s="32"/>
      <c r="AM6" s="32"/>
      <c r="AN6" s="32"/>
      <c r="AO6" s="32"/>
      <c r="AP6" s="32"/>
      <c r="AQ6" s="32"/>
      <c r="AR6" s="33"/>
      <c r="AS6" s="33"/>
      <c r="AT6" s="33"/>
      <c r="AU6" s="34"/>
      <c r="AV6" s="34"/>
      <c r="AW6" s="34"/>
      <c r="AX6" s="34"/>
      <c r="AY6" s="35"/>
      <c r="AZ6" s="34"/>
      <c r="BA6" s="33"/>
      <c r="BB6" s="33"/>
      <c r="BC6" s="33"/>
      <c r="BD6" s="33"/>
      <c r="BE6" s="33"/>
      <c r="BF6" s="33"/>
      <c r="BG6" s="33"/>
    </row>
    <row r="7" spans="2:59" s="30" customFormat="1" ht="11.25">
      <c r="B7" s="31">
        <v>37315</v>
      </c>
      <c r="C7" s="49">
        <v>1010.6176</v>
      </c>
      <c r="D7" s="49">
        <v>998.8716</v>
      </c>
      <c r="E7" s="49">
        <v>1009.4832</v>
      </c>
      <c r="F7" s="49">
        <v>1009.6087</v>
      </c>
      <c r="G7" s="49">
        <v>1008.4749</v>
      </c>
      <c r="H7" s="53"/>
      <c r="I7" s="32"/>
      <c r="J7" s="32"/>
      <c r="K7" s="32"/>
      <c r="L7" s="32"/>
      <c r="M7" s="32"/>
      <c r="N7" s="39"/>
      <c r="O7" s="32"/>
      <c r="P7" s="32"/>
      <c r="Q7" s="32"/>
      <c r="R7" s="32"/>
      <c r="S7" s="32"/>
      <c r="U7" s="32">
        <v>1010.6176</v>
      </c>
      <c r="V7" s="32">
        <v>998.8716</v>
      </c>
      <c r="W7" s="32">
        <v>1009.4832</v>
      </c>
      <c r="X7" s="32">
        <v>1009.6087</v>
      </c>
      <c r="Y7" s="32">
        <v>1008.4749</v>
      </c>
      <c r="AA7" s="32">
        <v>1010.6176</v>
      </c>
      <c r="AB7" s="32">
        <v>998.8716</v>
      </c>
      <c r="AC7" s="32">
        <v>1009.4832</v>
      </c>
      <c r="AD7" s="32">
        <v>1009.6087</v>
      </c>
      <c r="AE7" s="32">
        <v>1008.4749</v>
      </c>
      <c r="AG7" s="32"/>
      <c r="AH7" s="32"/>
      <c r="AI7" s="32"/>
      <c r="AJ7" s="32"/>
      <c r="AK7" s="32"/>
      <c r="AM7" s="32"/>
      <c r="AN7" s="32"/>
      <c r="AO7" s="32"/>
      <c r="AP7" s="32"/>
      <c r="AQ7" s="32"/>
      <c r="AR7" s="33"/>
      <c r="AS7" s="33"/>
      <c r="AT7" s="33"/>
      <c r="AU7" s="34"/>
      <c r="AV7" s="34"/>
      <c r="AW7" s="34"/>
      <c r="AX7" s="34"/>
      <c r="AY7" s="35"/>
      <c r="AZ7" s="34"/>
      <c r="BA7" s="33"/>
      <c r="BB7" s="33"/>
      <c r="BC7" s="33"/>
      <c r="BD7" s="33"/>
      <c r="BE7" s="33"/>
      <c r="BF7" s="33"/>
      <c r="BG7" s="33"/>
    </row>
    <row r="8" spans="2:59" s="30" customFormat="1" ht="11.25">
      <c r="B8" s="31">
        <v>37346</v>
      </c>
      <c r="C8" s="49">
        <v>1015.9685</v>
      </c>
      <c r="D8" s="49">
        <v>998.3079</v>
      </c>
      <c r="E8" s="49">
        <v>1014.2585</v>
      </c>
      <c r="F8" s="49">
        <v>1014.4476</v>
      </c>
      <c r="G8" s="49">
        <v>1012.7393</v>
      </c>
      <c r="H8" s="53"/>
      <c r="I8" s="32"/>
      <c r="J8" s="32"/>
      <c r="K8" s="32"/>
      <c r="L8" s="32"/>
      <c r="M8" s="32"/>
      <c r="N8" s="39"/>
      <c r="O8" s="32"/>
      <c r="P8" s="32"/>
      <c r="Q8" s="32"/>
      <c r="R8" s="32"/>
      <c r="S8" s="32"/>
      <c r="U8" s="32">
        <v>1015.9685</v>
      </c>
      <c r="V8" s="32">
        <v>998.3079</v>
      </c>
      <c r="W8" s="32">
        <v>1014.2585</v>
      </c>
      <c r="X8" s="32">
        <v>1014.4476</v>
      </c>
      <c r="Y8" s="32">
        <v>1012.7393</v>
      </c>
      <c r="AA8" s="32">
        <v>1015.9685</v>
      </c>
      <c r="AB8" s="32">
        <v>998.3079</v>
      </c>
      <c r="AC8" s="32">
        <v>1014.2585</v>
      </c>
      <c r="AD8" s="32">
        <v>1014.4476</v>
      </c>
      <c r="AE8" s="32">
        <v>1012.7393</v>
      </c>
      <c r="AG8" s="32"/>
      <c r="AH8" s="32"/>
      <c r="AI8" s="32"/>
      <c r="AJ8" s="32"/>
      <c r="AK8" s="32"/>
      <c r="AM8" s="32"/>
      <c r="AN8" s="32"/>
      <c r="AO8" s="32"/>
      <c r="AP8" s="32"/>
      <c r="AQ8" s="32"/>
      <c r="AR8" s="33"/>
      <c r="AS8" s="33"/>
      <c r="AT8" s="33"/>
      <c r="AU8" s="34"/>
      <c r="AV8" s="34"/>
      <c r="AW8" s="34"/>
      <c r="AX8" s="34"/>
      <c r="AY8" s="35"/>
      <c r="AZ8" s="34"/>
      <c r="BA8" s="33"/>
      <c r="BB8" s="33"/>
      <c r="BC8" s="33"/>
      <c r="BD8" s="33"/>
      <c r="BE8" s="33"/>
      <c r="BF8" s="33"/>
      <c r="BG8" s="33"/>
    </row>
    <row r="9" spans="2:59" s="30" customFormat="1" ht="11.25">
      <c r="B9" s="31">
        <v>37376</v>
      </c>
      <c r="C9" s="49">
        <v>1021.279</v>
      </c>
      <c r="D9" s="49">
        <v>998.4859</v>
      </c>
      <c r="E9" s="49">
        <v>1019.7408</v>
      </c>
      <c r="F9" s="49">
        <v>1019.2044</v>
      </c>
      <c r="G9" s="49">
        <v>1017.6686</v>
      </c>
      <c r="H9" s="53"/>
      <c r="I9" s="32"/>
      <c r="J9" s="32"/>
      <c r="K9" s="32"/>
      <c r="L9" s="32"/>
      <c r="M9" s="32"/>
      <c r="N9" s="39"/>
      <c r="O9" s="32"/>
      <c r="P9" s="32"/>
      <c r="Q9" s="32"/>
      <c r="R9" s="32"/>
      <c r="S9" s="32"/>
      <c r="U9" s="32">
        <v>1021.279</v>
      </c>
      <c r="V9" s="32">
        <v>998.4859</v>
      </c>
      <c r="W9" s="32">
        <v>1019.7408</v>
      </c>
      <c r="X9" s="32">
        <v>1019.2044</v>
      </c>
      <c r="Y9" s="32">
        <v>1017.6686</v>
      </c>
      <c r="AA9" s="32">
        <v>1021.279</v>
      </c>
      <c r="AB9" s="32">
        <v>998.4859</v>
      </c>
      <c r="AC9" s="32">
        <v>1019.7408</v>
      </c>
      <c r="AD9" s="32">
        <v>1019.2044</v>
      </c>
      <c r="AE9" s="32">
        <v>1017.6686</v>
      </c>
      <c r="AG9" s="32"/>
      <c r="AH9" s="32"/>
      <c r="AI9" s="32"/>
      <c r="AJ9" s="32"/>
      <c r="AK9" s="32"/>
      <c r="AM9" s="32"/>
      <c r="AN9" s="32"/>
      <c r="AO9" s="32"/>
      <c r="AP9" s="32"/>
      <c r="AQ9" s="32"/>
      <c r="AR9" s="33"/>
      <c r="AS9" s="33"/>
      <c r="AT9" s="33"/>
      <c r="AU9" s="34"/>
      <c r="AV9" s="34"/>
      <c r="AW9" s="34"/>
      <c r="AX9" s="34"/>
      <c r="AY9" s="35"/>
      <c r="AZ9" s="34"/>
      <c r="BA9" s="33"/>
      <c r="BB9" s="33"/>
      <c r="BC9" s="33"/>
      <c r="BD9" s="33"/>
      <c r="BE9" s="33"/>
      <c r="BF9" s="33"/>
      <c r="BG9" s="33"/>
    </row>
    <row r="10" spans="2:59" s="30" customFormat="1" ht="11.25">
      <c r="B10" s="31">
        <v>37407</v>
      </c>
      <c r="C10" s="49">
        <v>1026.6172</v>
      </c>
      <c r="D10" s="49">
        <v>998.6639</v>
      </c>
      <c r="E10" s="49">
        <v>1025.2528</v>
      </c>
      <c r="F10" s="49">
        <v>1023.9835</v>
      </c>
      <c r="G10" s="49">
        <v>1022.6219</v>
      </c>
      <c r="H10" s="53"/>
      <c r="I10" s="32"/>
      <c r="J10" s="32"/>
      <c r="K10" s="32"/>
      <c r="L10" s="32"/>
      <c r="M10" s="32"/>
      <c r="N10" s="39"/>
      <c r="O10" s="32"/>
      <c r="P10" s="32"/>
      <c r="Q10" s="32"/>
      <c r="R10" s="32"/>
      <c r="S10" s="32"/>
      <c r="U10" s="32">
        <v>1026.6172</v>
      </c>
      <c r="V10" s="32">
        <v>998.6639</v>
      </c>
      <c r="W10" s="32">
        <v>1025.2528</v>
      </c>
      <c r="X10" s="32">
        <v>1023.9835</v>
      </c>
      <c r="Y10" s="32">
        <v>1022.6219</v>
      </c>
      <c r="AA10" s="32">
        <v>1026.6172</v>
      </c>
      <c r="AB10" s="32">
        <v>998.6639</v>
      </c>
      <c r="AC10" s="32">
        <v>1025.2528</v>
      </c>
      <c r="AD10" s="32">
        <v>1023.9835</v>
      </c>
      <c r="AE10" s="32">
        <v>1022.6219</v>
      </c>
      <c r="AG10" s="32"/>
      <c r="AH10" s="32"/>
      <c r="AI10" s="32"/>
      <c r="AJ10" s="32"/>
      <c r="AK10" s="32"/>
      <c r="AM10" s="32"/>
      <c r="AN10" s="32"/>
      <c r="AO10" s="32"/>
      <c r="AP10" s="32"/>
      <c r="AQ10" s="32"/>
      <c r="AR10" s="33"/>
      <c r="AS10" s="33"/>
      <c r="AT10" s="33"/>
      <c r="AU10" s="34"/>
      <c r="AV10" s="34"/>
      <c r="AW10" s="34"/>
      <c r="AX10" s="34"/>
      <c r="AY10" s="35"/>
      <c r="AZ10" s="34"/>
      <c r="BA10" s="33"/>
      <c r="BB10" s="33"/>
      <c r="BC10" s="33"/>
      <c r="BD10" s="33"/>
      <c r="BE10" s="33"/>
      <c r="BF10" s="33"/>
      <c r="BG10" s="33"/>
    </row>
    <row r="11" spans="2:59" s="30" customFormat="1" ht="11.25">
      <c r="B11" s="31">
        <v>37437</v>
      </c>
      <c r="C11" s="49">
        <v>1031.9834</v>
      </c>
      <c r="D11" s="49">
        <v>998.8419</v>
      </c>
      <c r="E11" s="49">
        <v>1030.7946</v>
      </c>
      <c r="F11" s="49">
        <v>1028.785</v>
      </c>
      <c r="G11" s="49">
        <v>1027.5993</v>
      </c>
      <c r="H11" s="53"/>
      <c r="I11" s="32"/>
      <c r="J11" s="32"/>
      <c r="K11" s="32"/>
      <c r="L11" s="32"/>
      <c r="M11" s="32"/>
      <c r="N11" s="39"/>
      <c r="O11" s="32"/>
      <c r="P11" s="32"/>
      <c r="Q11" s="32"/>
      <c r="R11" s="32"/>
      <c r="S11" s="32"/>
      <c r="U11" s="32">
        <v>1031.9834</v>
      </c>
      <c r="V11" s="32">
        <v>998.8419</v>
      </c>
      <c r="W11" s="32">
        <v>1030.7946</v>
      </c>
      <c r="X11" s="32">
        <v>1028.785</v>
      </c>
      <c r="Y11" s="32">
        <v>1027.5993</v>
      </c>
      <c r="AA11" s="32">
        <v>1031.9834</v>
      </c>
      <c r="AB11" s="32">
        <v>998.8419</v>
      </c>
      <c r="AC11" s="32">
        <v>1030.7946</v>
      </c>
      <c r="AD11" s="32">
        <v>1028.785</v>
      </c>
      <c r="AE11" s="32">
        <v>1027.5993</v>
      </c>
      <c r="AG11" s="32">
        <v>1000</v>
      </c>
      <c r="AH11" s="32">
        <v>1000</v>
      </c>
      <c r="AI11" s="32">
        <v>1000</v>
      </c>
      <c r="AJ11" s="32">
        <v>1000</v>
      </c>
      <c r="AK11" s="32">
        <v>1000</v>
      </c>
      <c r="AM11" s="32"/>
      <c r="AN11" s="32"/>
      <c r="AO11" s="32"/>
      <c r="AP11" s="32"/>
      <c r="AQ11" s="32"/>
      <c r="AR11" s="33"/>
      <c r="AS11" s="33"/>
      <c r="AT11" s="33"/>
      <c r="AU11" s="34"/>
      <c r="AV11" s="34"/>
      <c r="AW11" s="34"/>
      <c r="AX11" s="34"/>
      <c r="AY11" s="35"/>
      <c r="AZ11" s="34"/>
      <c r="BA11" s="33"/>
      <c r="BB11" s="33"/>
      <c r="BC11" s="33"/>
      <c r="BD11" s="33"/>
      <c r="BE11" s="33"/>
      <c r="BF11" s="33"/>
      <c r="BG11" s="33"/>
    </row>
    <row r="12" spans="2:59" s="30" customFormat="1" ht="11.25">
      <c r="B12" s="31">
        <v>37468</v>
      </c>
      <c r="C12" s="49">
        <v>1037.6465</v>
      </c>
      <c r="D12" s="49">
        <v>996.6168</v>
      </c>
      <c r="E12" s="49">
        <v>1034.1549</v>
      </c>
      <c r="F12" s="49">
        <v>1033.8426</v>
      </c>
      <c r="G12" s="49">
        <v>1030.362</v>
      </c>
      <c r="H12" s="53"/>
      <c r="I12" s="32"/>
      <c r="J12" s="32"/>
      <c r="K12" s="32"/>
      <c r="L12" s="32"/>
      <c r="M12" s="32"/>
      <c r="N12" s="39"/>
      <c r="O12" s="32"/>
      <c r="P12" s="32"/>
      <c r="Q12" s="32"/>
      <c r="R12" s="32"/>
      <c r="S12" s="32"/>
      <c r="U12" s="32">
        <v>1037.6465</v>
      </c>
      <c r="V12" s="32">
        <v>996.6168</v>
      </c>
      <c r="W12" s="32">
        <v>1034.1549</v>
      </c>
      <c r="X12" s="32">
        <v>1033.8426</v>
      </c>
      <c r="Y12" s="32">
        <v>1030.362</v>
      </c>
      <c r="AA12" s="32">
        <v>1037.7246</v>
      </c>
      <c r="AB12" s="32">
        <v>999.0285</v>
      </c>
      <c r="AC12" s="32">
        <v>1036.7217</v>
      </c>
      <c r="AD12" s="32">
        <v>1033.8746</v>
      </c>
      <c r="AE12" s="32">
        <v>1032.875</v>
      </c>
      <c r="AG12" s="32">
        <v>1005.4074</v>
      </c>
      <c r="AH12" s="32">
        <v>995.2136</v>
      </c>
      <c r="AI12" s="32">
        <v>1000.621</v>
      </c>
      <c r="AJ12" s="32">
        <v>1004.8832</v>
      </c>
      <c r="AK12" s="32">
        <v>1000.0967</v>
      </c>
      <c r="AM12" s="32"/>
      <c r="AN12" s="32"/>
      <c r="AO12" s="32"/>
      <c r="AP12" s="32"/>
      <c r="AQ12" s="32"/>
      <c r="AR12" s="33"/>
      <c r="AS12" s="33"/>
      <c r="AT12" s="33"/>
      <c r="AU12" s="34"/>
      <c r="AV12" s="34"/>
      <c r="AW12" s="34"/>
      <c r="AX12" s="34"/>
      <c r="AY12" s="35"/>
      <c r="AZ12" s="34"/>
      <c r="BA12" s="33"/>
      <c r="BB12" s="33"/>
      <c r="BC12" s="33"/>
      <c r="BD12" s="33"/>
      <c r="BE12" s="33"/>
      <c r="BF12" s="33"/>
      <c r="BG12" s="33"/>
    </row>
    <row r="13" spans="2:59" s="30" customFormat="1" ht="11.25">
      <c r="B13" s="31">
        <v>37499</v>
      </c>
      <c r="C13" s="49">
        <v>1043.3407</v>
      </c>
      <c r="D13" s="49">
        <v>994.3967</v>
      </c>
      <c r="E13" s="49">
        <v>1037.5262</v>
      </c>
      <c r="F13" s="49">
        <v>1038.9251</v>
      </c>
      <c r="G13" s="49">
        <v>1033.1321</v>
      </c>
      <c r="H13" s="53"/>
      <c r="I13" s="32"/>
      <c r="J13" s="32"/>
      <c r="K13" s="32"/>
      <c r="L13" s="32"/>
      <c r="M13" s="32"/>
      <c r="N13" s="39"/>
      <c r="O13" s="32"/>
      <c r="P13" s="32"/>
      <c r="Q13" s="32"/>
      <c r="R13" s="32"/>
      <c r="S13" s="32"/>
      <c r="U13" s="32">
        <v>1043.3407</v>
      </c>
      <c r="V13" s="32">
        <v>994.3967</v>
      </c>
      <c r="W13" s="32">
        <v>1037.5262</v>
      </c>
      <c r="X13" s="32">
        <v>1038.9251</v>
      </c>
      <c r="Y13" s="32">
        <v>1033.1321</v>
      </c>
      <c r="AA13" s="32">
        <v>1043.4978</v>
      </c>
      <c r="AB13" s="32">
        <v>999.215</v>
      </c>
      <c r="AC13" s="32">
        <v>1042.6829</v>
      </c>
      <c r="AD13" s="32">
        <v>1038.9893</v>
      </c>
      <c r="AE13" s="32">
        <v>1038.1777</v>
      </c>
      <c r="AG13" s="32">
        <v>1010.844</v>
      </c>
      <c r="AH13" s="32">
        <v>990.45</v>
      </c>
      <c r="AI13" s="32">
        <v>1001.2423</v>
      </c>
      <c r="AJ13" s="32">
        <v>1009.7902</v>
      </c>
      <c r="AK13" s="32">
        <v>1000.1935</v>
      </c>
      <c r="AM13" s="32"/>
      <c r="AN13" s="32"/>
      <c r="AO13" s="32"/>
      <c r="AP13" s="32"/>
      <c r="AQ13" s="32"/>
      <c r="AR13" s="33"/>
      <c r="AS13" s="33"/>
      <c r="AT13" s="33"/>
      <c r="AU13" s="34"/>
      <c r="AV13" s="34"/>
      <c r="AW13" s="34"/>
      <c r="AX13" s="34"/>
      <c r="AY13" s="35"/>
      <c r="AZ13" s="34"/>
      <c r="BA13" s="33"/>
      <c r="BB13" s="33"/>
      <c r="BC13" s="33"/>
      <c r="BD13" s="33"/>
      <c r="BE13" s="33"/>
      <c r="BF13" s="33"/>
      <c r="BG13" s="33"/>
    </row>
    <row r="14" spans="2:59" s="30" customFormat="1" ht="11.25">
      <c r="B14" s="31">
        <v>37529</v>
      </c>
      <c r="C14" s="49">
        <v>1049.2185</v>
      </c>
      <c r="D14" s="49">
        <v>992.7293</v>
      </c>
      <c r="E14" s="49">
        <v>1041.6316</v>
      </c>
      <c r="F14" s="49">
        <v>1044.1254</v>
      </c>
      <c r="G14" s="49">
        <v>1036.571</v>
      </c>
      <c r="H14" s="53"/>
      <c r="I14" s="32"/>
      <c r="J14" s="32"/>
      <c r="K14" s="32"/>
      <c r="L14" s="32"/>
      <c r="M14" s="32"/>
      <c r="N14" s="39"/>
      <c r="O14" s="32"/>
      <c r="P14" s="32"/>
      <c r="Q14" s="32"/>
      <c r="R14" s="32"/>
      <c r="S14" s="32"/>
      <c r="U14" s="32">
        <v>1049.2185</v>
      </c>
      <c r="V14" s="32">
        <v>992.7293</v>
      </c>
      <c r="W14" s="32">
        <v>1041.6316</v>
      </c>
      <c r="X14" s="32">
        <v>1044.1254</v>
      </c>
      <c r="Y14" s="32">
        <v>1036.571</v>
      </c>
      <c r="AA14" s="32">
        <v>1049.3901</v>
      </c>
      <c r="AB14" s="32">
        <v>999.7328</v>
      </c>
      <c r="AC14" s="32">
        <v>1049.111</v>
      </c>
      <c r="AD14" s="32">
        <v>1044.177</v>
      </c>
      <c r="AE14" s="32">
        <v>1043.8993</v>
      </c>
      <c r="AG14" s="32">
        <v>1016.5272</v>
      </c>
      <c r="AH14" s="32">
        <v>986.8815</v>
      </c>
      <c r="AI14" s="32">
        <v>1003.264</v>
      </c>
      <c r="AJ14" s="32">
        <v>1014.8558</v>
      </c>
      <c r="AK14" s="32">
        <v>1001.6072</v>
      </c>
      <c r="AM14" s="32"/>
      <c r="AN14" s="32"/>
      <c r="AO14" s="32"/>
      <c r="AP14" s="32"/>
      <c r="AQ14" s="32"/>
      <c r="AR14" s="33"/>
      <c r="AS14" s="33"/>
      <c r="AT14" s="33"/>
      <c r="AU14" s="34"/>
      <c r="AV14" s="34"/>
      <c r="AW14" s="34"/>
      <c r="AX14" s="34"/>
      <c r="AY14" s="35"/>
      <c r="AZ14" s="34"/>
      <c r="BA14" s="33"/>
      <c r="BB14" s="33"/>
      <c r="BC14" s="33"/>
      <c r="BD14" s="33"/>
      <c r="BE14" s="33"/>
      <c r="BF14" s="33"/>
      <c r="BG14" s="33"/>
    </row>
    <row r="15" spans="2:59" s="30" customFormat="1" ht="11.25">
      <c r="B15" s="31">
        <v>37560</v>
      </c>
      <c r="C15" s="49">
        <v>1055.2007</v>
      </c>
      <c r="D15" s="49">
        <v>990.8692</v>
      </c>
      <c r="E15" s="49">
        <v>1045.6188</v>
      </c>
      <c r="F15" s="49">
        <v>1049.4132</v>
      </c>
      <c r="G15" s="49">
        <v>1039.8783</v>
      </c>
      <c r="H15" s="53"/>
      <c r="I15" s="32"/>
      <c r="J15" s="32"/>
      <c r="K15" s="32"/>
      <c r="L15" s="32"/>
      <c r="M15" s="32"/>
      <c r="N15" s="39"/>
      <c r="O15" s="32"/>
      <c r="P15" s="32"/>
      <c r="Q15" s="32"/>
      <c r="R15" s="32"/>
      <c r="S15" s="32"/>
      <c r="U15" s="32">
        <v>1055.2007</v>
      </c>
      <c r="V15" s="32">
        <v>990.8692</v>
      </c>
      <c r="W15" s="32">
        <v>1045.6188</v>
      </c>
      <c r="X15" s="32">
        <v>1049.4132</v>
      </c>
      <c r="Y15" s="32">
        <v>1039.8783</v>
      </c>
      <c r="AA15" s="32">
        <v>1055.4648</v>
      </c>
      <c r="AB15" s="32">
        <v>999.758</v>
      </c>
      <c r="AC15" s="32">
        <v>1055.2104</v>
      </c>
      <c r="AD15" s="32">
        <v>1049.5199</v>
      </c>
      <c r="AE15" s="32">
        <v>1049.267</v>
      </c>
      <c r="AG15" s="32">
        <v>1022.2423</v>
      </c>
      <c r="AH15" s="32">
        <v>983.3257</v>
      </c>
      <c r="AI15" s="32">
        <v>1005.2899</v>
      </c>
      <c r="AJ15" s="32">
        <v>1019.9468</v>
      </c>
      <c r="AK15" s="32">
        <v>1003.023</v>
      </c>
      <c r="AM15" s="32"/>
      <c r="AN15" s="32"/>
      <c r="AO15" s="32"/>
      <c r="AP15" s="32"/>
      <c r="AQ15" s="32"/>
      <c r="AR15" s="33"/>
      <c r="AS15" s="33"/>
      <c r="AT15" s="33"/>
      <c r="AU15" s="34"/>
      <c r="AV15" s="34"/>
      <c r="AW15" s="34"/>
      <c r="AX15" s="34"/>
      <c r="AY15" s="35"/>
      <c r="AZ15" s="34"/>
      <c r="BA15" s="33"/>
      <c r="BB15" s="33"/>
      <c r="BC15" s="33"/>
      <c r="BD15" s="33"/>
      <c r="BE15" s="33"/>
      <c r="BF15" s="33"/>
      <c r="BG15" s="33"/>
    </row>
    <row r="16" spans="2:59" s="30" customFormat="1" ht="11.25">
      <c r="B16" s="31">
        <v>37590</v>
      </c>
      <c r="C16" s="49">
        <v>1061.2171</v>
      </c>
      <c r="D16" s="49">
        <v>989.0126</v>
      </c>
      <c r="E16" s="49">
        <v>1049.6213</v>
      </c>
      <c r="F16" s="49">
        <v>1054.7277</v>
      </c>
      <c r="G16" s="49">
        <v>1043.1961</v>
      </c>
      <c r="H16" s="53"/>
      <c r="I16" s="32"/>
      <c r="J16" s="32"/>
      <c r="K16" s="32"/>
      <c r="L16" s="32"/>
      <c r="M16" s="32"/>
      <c r="N16" s="39"/>
      <c r="O16" s="32"/>
      <c r="P16" s="32"/>
      <c r="Q16" s="32"/>
      <c r="R16" s="32"/>
      <c r="S16" s="32"/>
      <c r="U16" s="32">
        <v>1061.2171</v>
      </c>
      <c r="V16" s="32">
        <v>989.0126</v>
      </c>
      <c r="W16" s="32">
        <v>1049.6213</v>
      </c>
      <c r="X16" s="32">
        <v>1054.7277</v>
      </c>
      <c r="Y16" s="32">
        <v>1043.1961</v>
      </c>
      <c r="AA16" s="32">
        <v>1061.5746</v>
      </c>
      <c r="AB16" s="32">
        <v>999.7831</v>
      </c>
      <c r="AC16" s="32">
        <v>1061.3453</v>
      </c>
      <c r="AD16" s="32">
        <v>1054.8901</v>
      </c>
      <c r="AE16" s="32">
        <v>1054.6623</v>
      </c>
      <c r="AG16" s="32">
        <v>1027.9896</v>
      </c>
      <c r="AH16" s="32">
        <v>979.7828</v>
      </c>
      <c r="AI16" s="32">
        <v>1007.3198</v>
      </c>
      <c r="AJ16" s="32">
        <v>1025.0633</v>
      </c>
      <c r="AK16" s="32">
        <v>1004.4407</v>
      </c>
      <c r="AM16" s="32"/>
      <c r="AN16" s="32"/>
      <c r="AO16" s="32"/>
      <c r="AP16" s="32"/>
      <c r="AQ16" s="32"/>
      <c r="AR16" s="33"/>
      <c r="AS16" s="33"/>
      <c r="AT16" s="33"/>
      <c r="AU16" s="34"/>
      <c r="AV16" s="34"/>
      <c r="AW16" s="34"/>
      <c r="AX16" s="34"/>
      <c r="AY16" s="35"/>
      <c r="AZ16" s="34"/>
      <c r="BA16" s="33"/>
      <c r="BB16" s="33"/>
      <c r="BC16" s="33"/>
      <c r="BD16" s="33"/>
      <c r="BE16" s="33"/>
      <c r="BF16" s="33"/>
      <c r="BG16" s="33"/>
    </row>
    <row r="17" spans="2:59" s="30" customFormat="1" ht="11.25">
      <c r="B17" s="31">
        <v>37621</v>
      </c>
      <c r="C17" s="49">
        <v>1067.2677</v>
      </c>
      <c r="D17" s="49">
        <v>987.1595</v>
      </c>
      <c r="E17" s="49">
        <v>1053.6391</v>
      </c>
      <c r="F17" s="49">
        <v>1060.0692</v>
      </c>
      <c r="G17" s="49">
        <v>1046.5245</v>
      </c>
      <c r="H17" s="53"/>
      <c r="I17" s="32"/>
      <c r="J17" s="32"/>
      <c r="K17" s="32"/>
      <c r="L17" s="32"/>
      <c r="M17" s="32"/>
      <c r="N17" s="39"/>
      <c r="O17" s="32"/>
      <c r="P17" s="32"/>
      <c r="Q17" s="32"/>
      <c r="R17" s="32"/>
      <c r="S17" s="32"/>
      <c r="U17" s="32">
        <v>1067.2677</v>
      </c>
      <c r="V17" s="32">
        <v>987.1595</v>
      </c>
      <c r="W17" s="32">
        <v>1053.6391</v>
      </c>
      <c r="X17" s="32">
        <v>1060.0692</v>
      </c>
      <c r="Y17" s="32">
        <v>1046.5245</v>
      </c>
      <c r="AA17" s="32">
        <v>1067.7198</v>
      </c>
      <c r="AB17" s="32">
        <v>999.8083</v>
      </c>
      <c r="AC17" s="32">
        <v>1067.5158</v>
      </c>
      <c r="AD17" s="32">
        <v>1060.2878</v>
      </c>
      <c r="AE17" s="32">
        <v>1060.0853</v>
      </c>
      <c r="AG17" s="32">
        <v>1033.7692</v>
      </c>
      <c r="AH17" s="32">
        <v>976.2527</v>
      </c>
      <c r="AI17" s="32">
        <v>1009.3538</v>
      </c>
      <c r="AJ17" s="32">
        <v>1030.2055</v>
      </c>
      <c r="AK17" s="32">
        <v>1005.8605</v>
      </c>
      <c r="AM17" s="32"/>
      <c r="AN17" s="32"/>
      <c r="AO17" s="32"/>
      <c r="AP17" s="32"/>
      <c r="AQ17" s="32"/>
      <c r="AR17" s="33"/>
      <c r="AS17" s="33"/>
      <c r="AT17" s="33"/>
      <c r="AU17" s="34"/>
      <c r="AV17" s="34"/>
      <c r="AW17" s="34"/>
      <c r="AX17" s="34"/>
      <c r="AY17" s="35"/>
      <c r="AZ17" s="34"/>
      <c r="BA17" s="33"/>
      <c r="BB17" s="33"/>
      <c r="BC17" s="33"/>
      <c r="BD17" s="33"/>
      <c r="BE17" s="33"/>
      <c r="BF17" s="33"/>
      <c r="BG17" s="33"/>
    </row>
    <row r="18" spans="2:59" s="30" customFormat="1" ht="11.25">
      <c r="B18" s="31">
        <v>37652</v>
      </c>
      <c r="C18" s="49">
        <v>1073.3197</v>
      </c>
      <c r="D18" s="49">
        <v>984.8447</v>
      </c>
      <c r="E18" s="49">
        <v>1057.1432</v>
      </c>
      <c r="F18" s="49">
        <v>1065.3917</v>
      </c>
      <c r="G18" s="49">
        <v>1049.325</v>
      </c>
      <c r="H18" s="53"/>
      <c r="I18" s="32"/>
      <c r="J18" s="32"/>
      <c r="K18" s="32"/>
      <c r="L18" s="32"/>
      <c r="M18" s="32"/>
      <c r="N18" s="39"/>
      <c r="O18" s="32"/>
      <c r="P18" s="32"/>
      <c r="Q18" s="32"/>
      <c r="R18" s="32"/>
      <c r="S18" s="32"/>
      <c r="U18" s="32">
        <v>1073.3197</v>
      </c>
      <c r="V18" s="32">
        <v>984.8447</v>
      </c>
      <c r="W18" s="32">
        <v>1057.1432</v>
      </c>
      <c r="X18" s="32">
        <v>1065.3917</v>
      </c>
      <c r="Y18" s="32">
        <v>1049.325</v>
      </c>
      <c r="AA18" s="32">
        <v>1073.6423</v>
      </c>
      <c r="AB18" s="32">
        <v>1000.6023</v>
      </c>
      <c r="AC18" s="32">
        <v>1074.285</v>
      </c>
      <c r="AD18" s="32">
        <v>1065.4523</v>
      </c>
      <c r="AE18" s="32">
        <v>1066.0908</v>
      </c>
      <c r="AG18" s="32">
        <v>1039.6966</v>
      </c>
      <c r="AH18" s="32">
        <v>972.3955</v>
      </c>
      <c r="AI18" s="32">
        <v>1011.1533</v>
      </c>
      <c r="AJ18" s="32">
        <v>1035.457</v>
      </c>
      <c r="AK18" s="32">
        <v>1007.0138</v>
      </c>
      <c r="AM18" s="32"/>
      <c r="AN18" s="32"/>
      <c r="AO18" s="32"/>
      <c r="AP18" s="32"/>
      <c r="AQ18" s="32"/>
      <c r="AR18" s="33"/>
      <c r="AS18" s="33"/>
      <c r="AT18" s="33"/>
      <c r="AU18" s="34"/>
      <c r="AV18" s="34"/>
      <c r="AW18" s="34"/>
      <c r="AX18" s="34"/>
      <c r="AY18" s="35"/>
      <c r="AZ18" s="34"/>
      <c r="BA18" s="33"/>
      <c r="BB18" s="33"/>
      <c r="BC18" s="33"/>
      <c r="BD18" s="33"/>
      <c r="BE18" s="33"/>
      <c r="BF18" s="33"/>
      <c r="BG18" s="33"/>
    </row>
    <row r="19" spans="2:59" s="30" customFormat="1" ht="11.25">
      <c r="B19" s="31">
        <v>37680</v>
      </c>
      <c r="C19" s="49">
        <v>1079.406</v>
      </c>
      <c r="D19" s="49">
        <v>982.5354</v>
      </c>
      <c r="E19" s="49">
        <v>1060.659</v>
      </c>
      <c r="F19" s="49">
        <v>1070.7408</v>
      </c>
      <c r="G19" s="49">
        <v>1052.133</v>
      </c>
      <c r="H19" s="53"/>
      <c r="I19" s="32"/>
      <c r="J19" s="32"/>
      <c r="K19" s="32"/>
      <c r="L19" s="32"/>
      <c r="M19" s="32"/>
      <c r="N19" s="39"/>
      <c r="O19" s="32"/>
      <c r="P19" s="32"/>
      <c r="Q19" s="32"/>
      <c r="R19" s="32"/>
      <c r="S19" s="32"/>
      <c r="U19" s="32">
        <v>1079.406</v>
      </c>
      <c r="V19" s="32">
        <v>982.5354</v>
      </c>
      <c r="W19" s="32">
        <v>1060.659</v>
      </c>
      <c r="X19" s="32">
        <v>1070.7408</v>
      </c>
      <c r="Y19" s="32">
        <v>1052.133</v>
      </c>
      <c r="AA19" s="32">
        <v>1079.5977</v>
      </c>
      <c r="AB19" s="32">
        <v>1001.3969</v>
      </c>
      <c r="AC19" s="32">
        <v>1081.0972</v>
      </c>
      <c r="AD19" s="32">
        <v>1070.642</v>
      </c>
      <c r="AE19" s="32">
        <v>1072.1302</v>
      </c>
      <c r="AG19" s="32">
        <v>1045.6581</v>
      </c>
      <c r="AH19" s="32">
        <v>968.5536</v>
      </c>
      <c r="AI19" s="32">
        <v>1012.9561</v>
      </c>
      <c r="AJ19" s="32">
        <v>1040.7354</v>
      </c>
      <c r="AK19" s="32">
        <v>1008.1685</v>
      </c>
      <c r="AM19" s="32"/>
      <c r="AN19" s="32"/>
      <c r="AO19" s="32"/>
      <c r="AP19" s="32"/>
      <c r="AQ19" s="32"/>
      <c r="AR19" s="33"/>
      <c r="AS19" s="33"/>
      <c r="AT19" s="33"/>
      <c r="AU19" s="34"/>
      <c r="AV19" s="34"/>
      <c r="AW19" s="34"/>
      <c r="AX19" s="34"/>
      <c r="AY19" s="35"/>
      <c r="AZ19" s="34"/>
      <c r="BA19" s="33"/>
      <c r="BB19" s="33"/>
      <c r="BC19" s="33"/>
      <c r="BD19" s="33"/>
      <c r="BE19" s="33"/>
      <c r="BF19" s="33"/>
      <c r="BG19" s="33"/>
    </row>
    <row r="20" spans="2:59" s="30" customFormat="1" ht="11.25">
      <c r="B20" s="31">
        <v>37711</v>
      </c>
      <c r="C20" s="49">
        <v>1085.5346</v>
      </c>
      <c r="D20" s="49">
        <v>980.2881</v>
      </c>
      <c r="E20" s="49">
        <v>1064.255</v>
      </c>
      <c r="F20" s="49">
        <v>1076.1203</v>
      </c>
      <c r="G20" s="49">
        <v>1055.0125</v>
      </c>
      <c r="H20" s="53"/>
      <c r="I20" s="32"/>
      <c r="J20" s="32"/>
      <c r="K20" s="32"/>
      <c r="L20" s="32"/>
      <c r="M20" s="32"/>
      <c r="N20" s="39"/>
      <c r="O20" s="32"/>
      <c r="P20" s="32"/>
      <c r="Q20" s="32"/>
      <c r="R20" s="32"/>
      <c r="S20" s="32"/>
      <c r="U20" s="32">
        <v>1085.5346</v>
      </c>
      <c r="V20" s="32">
        <v>980.2881</v>
      </c>
      <c r="W20" s="32">
        <v>1064.255</v>
      </c>
      <c r="X20" s="32">
        <v>1076.1203</v>
      </c>
      <c r="Y20" s="32">
        <v>1055.0125</v>
      </c>
      <c r="AA20" s="32">
        <v>1085.6838</v>
      </c>
      <c r="AB20" s="32">
        <v>1002.3204</v>
      </c>
      <c r="AC20" s="32">
        <v>1088.1887</v>
      </c>
      <c r="AD20" s="32">
        <v>1075.9323</v>
      </c>
      <c r="AE20" s="32">
        <v>1078.4166</v>
      </c>
      <c r="AG20" s="32">
        <v>1051.6245</v>
      </c>
      <c r="AH20" s="32">
        <v>964.166</v>
      </c>
      <c r="AI20" s="32">
        <v>1014.1471</v>
      </c>
      <c r="AJ20" s="32">
        <v>1046.0243</v>
      </c>
      <c r="AK20" s="32">
        <v>1008.7248</v>
      </c>
      <c r="AM20" s="32"/>
      <c r="AN20" s="32"/>
      <c r="AO20" s="32"/>
      <c r="AP20" s="32"/>
      <c r="AQ20" s="32"/>
      <c r="AR20" s="33"/>
      <c r="AS20" s="33"/>
      <c r="AT20" s="33"/>
      <c r="AU20" s="34"/>
      <c r="AV20" s="34"/>
      <c r="AW20" s="34"/>
      <c r="AX20" s="34"/>
      <c r="AY20" s="35"/>
      <c r="AZ20" s="34"/>
      <c r="BA20" s="33"/>
      <c r="BB20" s="33"/>
      <c r="BC20" s="33"/>
      <c r="BD20" s="33"/>
      <c r="BE20" s="33"/>
      <c r="BF20" s="33"/>
      <c r="BG20" s="33"/>
    </row>
    <row r="21" spans="2:59" s="30" customFormat="1" ht="11.25">
      <c r="B21" s="31">
        <v>37741</v>
      </c>
      <c r="C21" s="49">
        <v>1091.7376</v>
      </c>
      <c r="D21" s="49">
        <v>977.2262</v>
      </c>
      <c r="E21" s="49">
        <v>1067.0123</v>
      </c>
      <c r="F21" s="49">
        <v>1081.5819</v>
      </c>
      <c r="G21" s="49">
        <v>1057.0716</v>
      </c>
      <c r="H21" s="53"/>
      <c r="I21" s="32"/>
      <c r="J21" s="32"/>
      <c r="K21" s="32"/>
      <c r="L21" s="32"/>
      <c r="M21" s="32"/>
      <c r="N21" s="39"/>
      <c r="O21" s="32"/>
      <c r="P21" s="32"/>
      <c r="Q21" s="32"/>
      <c r="R21" s="32"/>
      <c r="S21" s="32"/>
      <c r="U21" s="32">
        <v>1091.7376</v>
      </c>
      <c r="V21" s="32">
        <v>977.2262</v>
      </c>
      <c r="W21" s="32">
        <v>1067.0123</v>
      </c>
      <c r="X21" s="32">
        <v>1081.5819</v>
      </c>
      <c r="Y21" s="32">
        <v>1057.0716</v>
      </c>
      <c r="AA21" s="32">
        <v>1091.9007</v>
      </c>
      <c r="AB21" s="32">
        <v>1001.2046</v>
      </c>
      <c r="AC21" s="32">
        <v>1093.2085</v>
      </c>
      <c r="AD21" s="32">
        <v>1081.3826</v>
      </c>
      <c r="AE21" s="32">
        <v>1082.6789</v>
      </c>
      <c r="AG21" s="32">
        <v>1057.625</v>
      </c>
      <c r="AH21" s="32">
        <v>959.7982</v>
      </c>
      <c r="AI21" s="32">
        <v>1015.3395</v>
      </c>
      <c r="AJ21" s="32">
        <v>1051.3402</v>
      </c>
      <c r="AK21" s="32">
        <v>1009.2815</v>
      </c>
      <c r="AM21" s="32"/>
      <c r="AN21" s="32"/>
      <c r="AO21" s="32"/>
      <c r="AP21" s="32"/>
      <c r="AQ21" s="32"/>
      <c r="AR21" s="33"/>
      <c r="AS21" s="33"/>
      <c r="AT21" s="33"/>
      <c r="AU21" s="34"/>
      <c r="AV21" s="34"/>
      <c r="AW21" s="34"/>
      <c r="AX21" s="34"/>
      <c r="AY21" s="35"/>
      <c r="AZ21" s="34"/>
      <c r="BA21" s="33"/>
      <c r="BB21" s="33"/>
      <c r="BC21" s="33"/>
      <c r="BD21" s="33"/>
      <c r="BE21" s="33"/>
      <c r="BF21" s="33"/>
      <c r="BG21" s="33"/>
    </row>
    <row r="22" spans="2:59" s="30" customFormat="1" ht="11.25">
      <c r="B22" s="31">
        <v>37772</v>
      </c>
      <c r="C22" s="49">
        <v>1097.984</v>
      </c>
      <c r="D22" s="49">
        <v>974.156</v>
      </c>
      <c r="E22" s="49">
        <v>1069.7649</v>
      </c>
      <c r="F22" s="49">
        <v>1087.0846</v>
      </c>
      <c r="G22" s="49">
        <v>1059.1286</v>
      </c>
      <c r="H22" s="53"/>
      <c r="I22" s="32"/>
      <c r="J22" s="32"/>
      <c r="K22" s="32"/>
      <c r="L22" s="32"/>
      <c r="M22" s="32"/>
      <c r="N22" s="39"/>
      <c r="O22" s="32"/>
      <c r="P22" s="32"/>
      <c r="Q22" s="32"/>
      <c r="R22" s="32"/>
      <c r="S22" s="32"/>
      <c r="U22" s="32">
        <v>1097.984</v>
      </c>
      <c r="V22" s="32">
        <v>974.156</v>
      </c>
      <c r="W22" s="32">
        <v>1069.7649</v>
      </c>
      <c r="X22" s="32">
        <v>1087.0846</v>
      </c>
      <c r="Y22" s="32">
        <v>1059.1286</v>
      </c>
      <c r="AA22" s="32">
        <v>1098.1532</v>
      </c>
      <c r="AB22" s="32">
        <v>1000.09</v>
      </c>
      <c r="AC22" s="32">
        <v>1098.2515</v>
      </c>
      <c r="AD22" s="32">
        <v>1086.8605</v>
      </c>
      <c r="AE22" s="32">
        <v>1086.9581</v>
      </c>
      <c r="AG22" s="32">
        <v>1063.673</v>
      </c>
      <c r="AH22" s="32">
        <v>955.5486</v>
      </c>
      <c r="AI22" s="32">
        <v>1016.6502</v>
      </c>
      <c r="AJ22" s="32">
        <v>1056.7038</v>
      </c>
      <c r="AK22" s="32">
        <v>1009.9619</v>
      </c>
      <c r="AM22" s="32"/>
      <c r="AN22" s="32"/>
      <c r="AO22" s="32"/>
      <c r="AP22" s="32"/>
      <c r="AQ22" s="32"/>
      <c r="AR22" s="33"/>
      <c r="AS22" s="33"/>
      <c r="AT22" s="33"/>
      <c r="AU22" s="34"/>
      <c r="AV22" s="34"/>
      <c r="AW22" s="34"/>
      <c r="AX22" s="34"/>
      <c r="AY22" s="35"/>
      <c r="AZ22" s="34"/>
      <c r="BA22" s="33"/>
      <c r="BB22" s="33"/>
      <c r="BC22" s="33"/>
      <c r="BD22" s="33"/>
      <c r="BE22" s="33"/>
      <c r="BF22" s="33"/>
      <c r="BG22" s="33"/>
    </row>
    <row r="23" spans="2:59" s="30" customFormat="1" ht="11.25">
      <c r="B23" s="31">
        <v>37802</v>
      </c>
      <c r="C23" s="49">
        <v>1104.2661</v>
      </c>
      <c r="D23" s="49">
        <v>971.0954</v>
      </c>
      <c r="E23" s="49">
        <v>1072.5246</v>
      </c>
      <c r="F23" s="49">
        <v>1092.6154</v>
      </c>
      <c r="G23" s="49">
        <v>1061.1896</v>
      </c>
      <c r="H23" s="53"/>
      <c r="I23" s="32"/>
      <c r="J23" s="32"/>
      <c r="K23" s="32"/>
      <c r="L23" s="32"/>
      <c r="M23" s="32"/>
      <c r="N23" s="39"/>
      <c r="O23" s="32"/>
      <c r="P23" s="32"/>
      <c r="Q23" s="32"/>
      <c r="R23" s="32"/>
      <c r="S23" s="32"/>
      <c r="U23" s="32">
        <v>1104.2661</v>
      </c>
      <c r="V23" s="32">
        <v>971.0954</v>
      </c>
      <c r="W23" s="32">
        <v>1072.5246</v>
      </c>
      <c r="X23" s="32">
        <v>1092.6154</v>
      </c>
      <c r="Y23" s="32">
        <v>1061.1896</v>
      </c>
      <c r="AA23" s="32">
        <v>1104.4415</v>
      </c>
      <c r="AB23" s="32">
        <v>998.9767</v>
      </c>
      <c r="AC23" s="32">
        <v>1103.3177</v>
      </c>
      <c r="AD23" s="32">
        <v>1092.3662</v>
      </c>
      <c r="AE23" s="32">
        <v>1091.2542</v>
      </c>
      <c r="AG23" s="32">
        <v>1069.7555</v>
      </c>
      <c r="AH23" s="32">
        <v>951.3179</v>
      </c>
      <c r="AI23" s="32">
        <v>1017.9626</v>
      </c>
      <c r="AJ23" s="32">
        <v>1062.0948</v>
      </c>
      <c r="AK23" s="32">
        <v>1010.6427</v>
      </c>
      <c r="AM23" s="32"/>
      <c r="AN23" s="32"/>
      <c r="AO23" s="32"/>
      <c r="AP23" s="32"/>
      <c r="AQ23" s="32"/>
      <c r="AR23" s="33"/>
      <c r="AS23" s="33"/>
      <c r="AT23" s="33"/>
      <c r="AU23" s="34"/>
      <c r="AV23" s="34"/>
      <c r="AW23" s="34"/>
      <c r="AX23" s="34"/>
      <c r="AY23" s="35"/>
      <c r="AZ23" s="34"/>
      <c r="BA23" s="33"/>
      <c r="BB23" s="33"/>
      <c r="BC23" s="33"/>
      <c r="BD23" s="33"/>
      <c r="BE23" s="33"/>
      <c r="BF23" s="33"/>
      <c r="BG23" s="33"/>
    </row>
    <row r="24" spans="2:59" s="30" customFormat="1" ht="11.25">
      <c r="B24" s="31">
        <v>37833</v>
      </c>
      <c r="C24" s="49">
        <v>1110.3123</v>
      </c>
      <c r="D24" s="49">
        <v>969.663</v>
      </c>
      <c r="E24" s="49">
        <v>1076.8151</v>
      </c>
      <c r="F24" s="49">
        <v>1097.9476</v>
      </c>
      <c r="G24" s="49">
        <v>1064.8032</v>
      </c>
      <c r="H24" s="53"/>
      <c r="I24" s="32"/>
      <c r="J24" s="32"/>
      <c r="K24" s="32"/>
      <c r="L24" s="32"/>
      <c r="M24" s="32"/>
      <c r="N24" s="39"/>
      <c r="O24" s="32"/>
      <c r="P24" s="32"/>
      <c r="Q24" s="32"/>
      <c r="R24" s="32"/>
      <c r="S24" s="32"/>
      <c r="U24" s="32">
        <v>1110.3123</v>
      </c>
      <c r="V24" s="32">
        <v>969.663</v>
      </c>
      <c r="W24" s="32">
        <v>1076.8151</v>
      </c>
      <c r="X24" s="32">
        <v>1097.9476</v>
      </c>
      <c r="Y24" s="32">
        <v>1064.8032</v>
      </c>
      <c r="AA24" s="32">
        <v>1110.7658</v>
      </c>
      <c r="AB24" s="32">
        <v>997.8646</v>
      </c>
      <c r="AC24" s="32">
        <v>1108.4074</v>
      </c>
      <c r="AD24" s="32">
        <v>1097.8997</v>
      </c>
      <c r="AE24" s="32">
        <v>1095.5673</v>
      </c>
      <c r="AG24" s="32">
        <v>1075.4553</v>
      </c>
      <c r="AH24" s="32">
        <v>949.7127</v>
      </c>
      <c r="AI24" s="32">
        <v>1021.6688</v>
      </c>
      <c r="AJ24" s="32">
        <v>1067.1625</v>
      </c>
      <c r="AK24" s="32">
        <v>1013.7597</v>
      </c>
      <c r="AM24" s="32"/>
      <c r="AN24" s="32"/>
      <c r="AO24" s="32"/>
      <c r="AP24" s="32"/>
      <c r="AQ24" s="32"/>
      <c r="AR24" s="33"/>
      <c r="AS24" s="33"/>
      <c r="AT24" s="33"/>
      <c r="AU24" s="34"/>
      <c r="AV24" s="34"/>
      <c r="AW24" s="34"/>
      <c r="AX24" s="34"/>
      <c r="AY24" s="35"/>
      <c r="AZ24" s="34"/>
      <c r="BA24" s="33"/>
      <c r="BB24" s="33"/>
      <c r="BC24" s="33"/>
      <c r="BD24" s="33"/>
      <c r="BE24" s="33"/>
      <c r="BF24" s="33"/>
      <c r="BG24" s="33"/>
    </row>
    <row r="25" spans="2:59" s="30" customFormat="1" ht="11.25">
      <c r="B25" s="31">
        <v>37864</v>
      </c>
      <c r="C25" s="49">
        <v>1116.3917</v>
      </c>
      <c r="D25" s="49">
        <v>968.2328</v>
      </c>
      <c r="E25" s="49">
        <v>1081.1227</v>
      </c>
      <c r="F25" s="49">
        <v>1103.3059</v>
      </c>
      <c r="G25" s="49">
        <v>1068.4291</v>
      </c>
      <c r="H25" s="53"/>
      <c r="I25" s="32"/>
      <c r="J25" s="32"/>
      <c r="K25" s="32"/>
      <c r="L25" s="32"/>
      <c r="M25" s="32"/>
      <c r="N25" s="39"/>
      <c r="O25" s="32"/>
      <c r="P25" s="32"/>
      <c r="Q25" s="32"/>
      <c r="R25" s="32"/>
      <c r="S25" s="32"/>
      <c r="U25" s="32">
        <v>1116.3917</v>
      </c>
      <c r="V25" s="32">
        <v>968.2328</v>
      </c>
      <c r="W25" s="32">
        <v>1081.1227</v>
      </c>
      <c r="X25" s="32">
        <v>1103.3059</v>
      </c>
      <c r="Y25" s="32">
        <v>1068.4291</v>
      </c>
      <c r="AA25" s="32">
        <v>1117.1263</v>
      </c>
      <c r="AB25" s="32">
        <v>996.7537</v>
      </c>
      <c r="AC25" s="32">
        <v>1113.5204</v>
      </c>
      <c r="AD25" s="32">
        <v>1103.4612</v>
      </c>
      <c r="AE25" s="32">
        <v>1099.8974</v>
      </c>
      <c r="AG25" s="32">
        <v>1081.1855</v>
      </c>
      <c r="AH25" s="32">
        <v>948.1103</v>
      </c>
      <c r="AI25" s="32">
        <v>1025.3886</v>
      </c>
      <c r="AJ25" s="32">
        <v>1072.2544</v>
      </c>
      <c r="AK25" s="32">
        <v>1016.8863</v>
      </c>
      <c r="AM25" s="32"/>
      <c r="AN25" s="32"/>
      <c r="AO25" s="32"/>
      <c r="AP25" s="32"/>
      <c r="AQ25" s="32"/>
      <c r="AR25" s="33"/>
      <c r="AS25" s="33"/>
      <c r="AT25" s="33"/>
      <c r="AU25" s="34"/>
      <c r="AV25" s="34"/>
      <c r="AW25" s="34"/>
      <c r="AX25" s="34"/>
      <c r="AY25" s="35"/>
      <c r="AZ25" s="34"/>
      <c r="BA25" s="33"/>
      <c r="BB25" s="33"/>
      <c r="BC25" s="33"/>
      <c r="BD25" s="33"/>
      <c r="BE25" s="33"/>
      <c r="BF25" s="33"/>
      <c r="BG25" s="33"/>
    </row>
    <row r="26" spans="2:59" s="30" customFormat="1" ht="11.25">
      <c r="B26" s="31">
        <v>37894</v>
      </c>
      <c r="C26" s="49">
        <v>1122.5923</v>
      </c>
      <c r="D26" s="49">
        <v>966.5007</v>
      </c>
      <c r="E26" s="49">
        <v>1085.1934</v>
      </c>
      <c r="F26" s="49">
        <v>1108.7614</v>
      </c>
      <c r="G26" s="49">
        <v>1071.8009</v>
      </c>
      <c r="H26" s="53"/>
      <c r="I26" s="32"/>
      <c r="J26" s="32"/>
      <c r="K26" s="32"/>
      <c r="L26" s="32"/>
      <c r="M26" s="32"/>
      <c r="N26" s="39"/>
      <c r="O26" s="32"/>
      <c r="P26" s="32"/>
      <c r="Q26" s="32"/>
      <c r="R26" s="32"/>
      <c r="S26" s="32"/>
      <c r="U26" s="32">
        <v>1122.5923</v>
      </c>
      <c r="V26" s="32">
        <v>966.5007</v>
      </c>
      <c r="W26" s="32">
        <v>1085.1934</v>
      </c>
      <c r="X26" s="32">
        <v>1108.7614</v>
      </c>
      <c r="Y26" s="32">
        <v>1071.8009</v>
      </c>
      <c r="AA26" s="32">
        <v>1123.8339</v>
      </c>
      <c r="AB26" s="32">
        <v>994.3372</v>
      </c>
      <c r="AC26" s="32">
        <v>1117.5068</v>
      </c>
      <c r="AD26" s="32">
        <v>1109.2604</v>
      </c>
      <c r="AE26" s="32">
        <v>1103.0113</v>
      </c>
      <c r="AG26" s="32">
        <v>1086.9197</v>
      </c>
      <c r="AH26" s="32">
        <v>946.7494</v>
      </c>
      <c r="AI26" s="32">
        <v>1029.3551</v>
      </c>
      <c r="AJ26" s="32">
        <v>1077.371</v>
      </c>
      <c r="AK26" s="32">
        <v>1020.2791</v>
      </c>
      <c r="AM26" s="32"/>
      <c r="AN26" s="32"/>
      <c r="AO26" s="32"/>
      <c r="AP26" s="32"/>
      <c r="AQ26" s="32"/>
      <c r="AR26" s="33"/>
      <c r="AS26" s="33"/>
      <c r="AT26" s="33"/>
      <c r="AU26" s="34"/>
      <c r="AV26" s="34"/>
      <c r="AW26" s="34"/>
      <c r="AX26" s="34"/>
      <c r="AY26" s="35"/>
      <c r="AZ26" s="34"/>
      <c r="BA26" s="33"/>
      <c r="BB26" s="33"/>
      <c r="BC26" s="33"/>
      <c r="BD26" s="33"/>
      <c r="BE26" s="33"/>
      <c r="BF26" s="33"/>
      <c r="BG26" s="33"/>
    </row>
    <row r="27" spans="2:59" s="30" customFormat="1" ht="11.25">
      <c r="B27" s="31">
        <v>37925</v>
      </c>
      <c r="C27" s="49">
        <v>1128.7496</v>
      </c>
      <c r="D27" s="49">
        <v>965.3423</v>
      </c>
      <c r="E27" s="49">
        <v>1089.8449</v>
      </c>
      <c r="F27" s="49">
        <v>1114.2103</v>
      </c>
      <c r="G27" s="49">
        <v>1075.7835</v>
      </c>
      <c r="H27" s="53"/>
      <c r="I27" s="32"/>
      <c r="J27" s="32"/>
      <c r="K27" s="32"/>
      <c r="L27" s="32"/>
      <c r="M27" s="32"/>
      <c r="N27" s="39"/>
      <c r="O27" s="32"/>
      <c r="P27" s="32"/>
      <c r="Q27" s="32"/>
      <c r="R27" s="32"/>
      <c r="S27" s="32"/>
      <c r="U27" s="32">
        <v>1128.7496</v>
      </c>
      <c r="V27" s="32">
        <v>965.3423</v>
      </c>
      <c r="W27" s="32">
        <v>1089.8449</v>
      </c>
      <c r="X27" s="32">
        <v>1114.2103</v>
      </c>
      <c r="Y27" s="32">
        <v>1075.7835</v>
      </c>
      <c r="AA27" s="32">
        <v>1131.3457</v>
      </c>
      <c r="AB27" s="32">
        <v>992.7622</v>
      </c>
      <c r="AC27" s="32">
        <v>1123.2061</v>
      </c>
      <c r="AD27" s="32">
        <v>1115.542</v>
      </c>
      <c r="AE27" s="32">
        <v>1107.5104</v>
      </c>
      <c r="AG27" s="32">
        <v>1092.6719</v>
      </c>
      <c r="AH27" s="32">
        <v>945.6734</v>
      </c>
      <c r="AI27" s="32">
        <v>1033.6327</v>
      </c>
      <c r="AJ27" s="32">
        <v>1082.536</v>
      </c>
      <c r="AK27" s="32">
        <v>1024.0108</v>
      </c>
      <c r="AM27" s="32"/>
      <c r="AN27" s="32"/>
      <c r="AO27" s="32"/>
      <c r="AP27" s="32"/>
      <c r="AQ27" s="32"/>
      <c r="AR27" s="33"/>
      <c r="AS27" s="33"/>
      <c r="AT27" s="33"/>
      <c r="AU27" s="34"/>
      <c r="AV27" s="34"/>
      <c r="AW27" s="34"/>
      <c r="AX27" s="34"/>
      <c r="AY27" s="35"/>
      <c r="AZ27" s="34"/>
      <c r="BA27" s="33"/>
      <c r="BB27" s="33"/>
      <c r="BC27" s="33"/>
      <c r="BD27" s="33"/>
      <c r="BE27" s="33"/>
      <c r="BF27" s="33"/>
      <c r="BG27" s="33"/>
    </row>
    <row r="28" spans="2:59" s="30" customFormat="1" ht="11.25">
      <c r="B28" s="31">
        <v>37955</v>
      </c>
      <c r="C28" s="49">
        <v>1134.8825</v>
      </c>
      <c r="D28" s="49">
        <v>964.2912</v>
      </c>
      <c r="E28" s="49">
        <v>1094.5798</v>
      </c>
      <c r="F28" s="49">
        <v>1119.6324</v>
      </c>
      <c r="G28" s="49">
        <v>1079.8472</v>
      </c>
      <c r="H28" s="53"/>
      <c r="I28" s="32"/>
      <c r="J28" s="32"/>
      <c r="K28" s="32"/>
      <c r="L28" s="32"/>
      <c r="M28" s="32"/>
      <c r="N28" s="39"/>
      <c r="O28" s="32"/>
      <c r="P28" s="32"/>
      <c r="Q28" s="32"/>
      <c r="R28" s="32"/>
      <c r="S28" s="32"/>
      <c r="U28" s="32">
        <v>1134.8825</v>
      </c>
      <c r="V28" s="32">
        <v>964.2912</v>
      </c>
      <c r="W28" s="32">
        <v>1094.5798</v>
      </c>
      <c r="X28" s="32">
        <v>1119.6324</v>
      </c>
      <c r="Y28" s="32">
        <v>1079.8472</v>
      </c>
      <c r="AA28" s="32">
        <v>1138.9077</v>
      </c>
      <c r="AB28" s="32">
        <v>991.1896</v>
      </c>
      <c r="AC28" s="32">
        <v>1128.9346</v>
      </c>
      <c r="AD28" s="32">
        <v>1121.8593</v>
      </c>
      <c r="AE28" s="32">
        <v>1112.0278</v>
      </c>
      <c r="AG28" s="32">
        <v>1098.393</v>
      </c>
      <c r="AH28" s="32">
        <v>944.7176</v>
      </c>
      <c r="AI28" s="32">
        <v>1038</v>
      </c>
      <c r="AJ28" s="32">
        <v>1087.6677</v>
      </c>
      <c r="AK28" s="32">
        <v>1027.8301</v>
      </c>
      <c r="AM28" s="32"/>
      <c r="AN28" s="32"/>
      <c r="AO28" s="32"/>
      <c r="AP28" s="32"/>
      <c r="AQ28" s="32"/>
      <c r="AR28" s="33"/>
      <c r="AS28" s="33"/>
      <c r="AT28" s="33"/>
      <c r="AU28" s="34"/>
      <c r="AV28" s="34"/>
      <c r="AW28" s="34"/>
      <c r="AX28" s="34"/>
      <c r="AY28" s="35"/>
      <c r="AZ28" s="34"/>
      <c r="BA28" s="33"/>
      <c r="BB28" s="33"/>
      <c r="BC28" s="33"/>
      <c r="BD28" s="33"/>
      <c r="BE28" s="33"/>
      <c r="BF28" s="33"/>
      <c r="BG28" s="33"/>
    </row>
    <row r="29" spans="2:59" s="30" customFormat="1" ht="11.25">
      <c r="B29" s="31">
        <v>37986</v>
      </c>
      <c r="C29" s="49">
        <v>1141.0488</v>
      </c>
      <c r="D29" s="49">
        <v>963.2412</v>
      </c>
      <c r="E29" s="49">
        <v>1099.3352</v>
      </c>
      <c r="F29" s="49">
        <v>1125.0808</v>
      </c>
      <c r="G29" s="49">
        <v>1083.9262</v>
      </c>
      <c r="H29" s="53"/>
      <c r="I29" s="32"/>
      <c r="J29" s="32"/>
      <c r="K29" s="32"/>
      <c r="L29" s="32"/>
      <c r="M29" s="32"/>
      <c r="N29" s="39"/>
      <c r="O29" s="32"/>
      <c r="P29" s="32"/>
      <c r="Q29" s="32"/>
      <c r="R29" s="32"/>
      <c r="S29" s="32"/>
      <c r="U29" s="32">
        <v>1141.0488</v>
      </c>
      <c r="V29" s="32">
        <v>963.2412</v>
      </c>
      <c r="W29" s="32">
        <v>1099.3352</v>
      </c>
      <c r="X29" s="32">
        <v>1125.0808</v>
      </c>
      <c r="Y29" s="32">
        <v>1083.9262</v>
      </c>
      <c r="AA29" s="32">
        <v>1146.5203</v>
      </c>
      <c r="AB29" s="32">
        <v>989.6195</v>
      </c>
      <c r="AC29" s="32">
        <v>1134.6922</v>
      </c>
      <c r="AD29" s="32">
        <v>1128.2123</v>
      </c>
      <c r="AE29" s="32">
        <v>1116.5637</v>
      </c>
      <c r="AG29" s="32">
        <v>1104.144</v>
      </c>
      <c r="AH29" s="32">
        <v>943.7628</v>
      </c>
      <c r="AI29" s="32">
        <v>1042.3857</v>
      </c>
      <c r="AJ29" s="32">
        <v>1092.8238</v>
      </c>
      <c r="AK29" s="32">
        <v>1031.6637</v>
      </c>
      <c r="AM29" s="32"/>
      <c r="AN29" s="32"/>
      <c r="AO29" s="32"/>
      <c r="AP29" s="32"/>
      <c r="AQ29" s="32"/>
      <c r="AR29" s="33"/>
      <c r="AS29" s="33"/>
      <c r="AT29" s="33"/>
      <c r="AU29" s="34"/>
      <c r="AV29" s="34"/>
      <c r="AW29" s="34"/>
      <c r="AX29" s="34"/>
      <c r="AY29" s="35"/>
      <c r="AZ29" s="34"/>
      <c r="BA29" s="33"/>
      <c r="BB29" s="33"/>
      <c r="BC29" s="33"/>
      <c r="BD29" s="33"/>
      <c r="BE29" s="33"/>
      <c r="BF29" s="33"/>
      <c r="BG29" s="33"/>
    </row>
    <row r="30" spans="2:59" s="30" customFormat="1" ht="11.25">
      <c r="B30" s="31">
        <v>38017</v>
      </c>
      <c r="C30" s="49">
        <v>1147.3766</v>
      </c>
      <c r="D30" s="49">
        <v>963.4844</v>
      </c>
      <c r="E30" s="49">
        <v>1105.7092</v>
      </c>
      <c r="F30" s="49">
        <v>1130.6759</v>
      </c>
      <c r="G30" s="49">
        <v>1089.5903</v>
      </c>
      <c r="H30" s="53"/>
      <c r="I30" s="32"/>
      <c r="J30" s="32"/>
      <c r="K30" s="32"/>
      <c r="L30" s="32"/>
      <c r="M30" s="32"/>
      <c r="N30" s="39"/>
      <c r="O30" s="32"/>
      <c r="P30" s="32"/>
      <c r="Q30" s="32"/>
      <c r="R30" s="32"/>
      <c r="S30" s="32"/>
      <c r="U30" s="32">
        <v>1147.3766</v>
      </c>
      <c r="V30" s="32">
        <v>963.4844</v>
      </c>
      <c r="W30" s="32">
        <v>1105.7092</v>
      </c>
      <c r="X30" s="32">
        <v>1130.6759</v>
      </c>
      <c r="Y30" s="32">
        <v>1089.5903</v>
      </c>
      <c r="AA30" s="32">
        <v>1154.1837</v>
      </c>
      <c r="AB30" s="32">
        <v>988.0519</v>
      </c>
      <c r="AC30" s="32">
        <v>1140.4792</v>
      </c>
      <c r="AD30" s="32">
        <v>1134.6013</v>
      </c>
      <c r="AE30" s="32">
        <v>1121.118</v>
      </c>
      <c r="AG30" s="32">
        <v>1110.069</v>
      </c>
      <c r="AH30" s="32">
        <v>944.2743</v>
      </c>
      <c r="AI30" s="32">
        <v>1048.5442</v>
      </c>
      <c r="AJ30" s="32">
        <v>1098.1396</v>
      </c>
      <c r="AK30" s="32">
        <v>1037.2411</v>
      </c>
      <c r="AM30" s="32"/>
      <c r="AN30" s="32"/>
      <c r="AO30" s="32"/>
      <c r="AP30" s="32"/>
      <c r="AQ30" s="32"/>
      <c r="AR30" s="33"/>
      <c r="AS30" s="33"/>
      <c r="AT30" s="33"/>
      <c r="AU30" s="34"/>
      <c r="AV30" s="34"/>
      <c r="AW30" s="34"/>
      <c r="AX30" s="34"/>
      <c r="AY30" s="35"/>
      <c r="AZ30" s="34"/>
      <c r="BA30" s="33"/>
      <c r="BB30" s="33"/>
      <c r="BC30" s="33"/>
      <c r="BD30" s="33"/>
      <c r="BE30" s="33"/>
      <c r="BF30" s="33"/>
      <c r="BG30" s="33"/>
    </row>
    <row r="31" spans="2:59" s="30" customFormat="1" ht="11.25">
      <c r="B31" s="31">
        <v>38046</v>
      </c>
      <c r="C31" s="49">
        <v>1153.7848</v>
      </c>
      <c r="D31" s="49">
        <v>964.2977</v>
      </c>
      <c r="E31" s="49">
        <v>1112.8181</v>
      </c>
      <c r="F31" s="49">
        <v>1136.2712</v>
      </c>
      <c r="G31" s="49">
        <v>1095.9021</v>
      </c>
      <c r="H31" s="53"/>
      <c r="I31" s="32"/>
      <c r="J31" s="32"/>
      <c r="K31" s="32"/>
      <c r="L31" s="32"/>
      <c r="M31" s="32"/>
      <c r="N31" s="39"/>
      <c r="O31" s="32"/>
      <c r="P31" s="32"/>
      <c r="Q31" s="32"/>
      <c r="R31" s="32"/>
      <c r="S31" s="32"/>
      <c r="U31" s="32">
        <v>1153.7848</v>
      </c>
      <c r="V31" s="32">
        <v>964.2977</v>
      </c>
      <c r="W31" s="32">
        <v>1112.8181</v>
      </c>
      <c r="X31" s="32">
        <v>1136.2712</v>
      </c>
      <c r="Y31" s="32">
        <v>1095.9021</v>
      </c>
      <c r="AA31" s="32">
        <v>1161.8984</v>
      </c>
      <c r="AB31" s="32">
        <v>986.4868</v>
      </c>
      <c r="AC31" s="32">
        <v>1146.2957</v>
      </c>
      <c r="AD31" s="32">
        <v>1141.0265</v>
      </c>
      <c r="AE31" s="32">
        <v>1125.691</v>
      </c>
      <c r="AG31" s="32">
        <v>1116.0945</v>
      </c>
      <c r="AH31" s="32">
        <v>945.3989</v>
      </c>
      <c r="AI31" s="32">
        <v>1055.4846</v>
      </c>
      <c r="AJ31" s="32">
        <v>1103.4618</v>
      </c>
      <c r="AK31" s="32">
        <v>1043.5035</v>
      </c>
      <c r="AM31" s="32"/>
      <c r="AN31" s="32"/>
      <c r="AO31" s="32"/>
      <c r="AP31" s="32"/>
      <c r="AQ31" s="32"/>
      <c r="AR31" s="33"/>
      <c r="AS31" s="33"/>
      <c r="AT31" s="33"/>
      <c r="AU31" s="34"/>
      <c r="AV31" s="34"/>
      <c r="AW31" s="34"/>
      <c r="AX31" s="34"/>
      <c r="AY31" s="35"/>
      <c r="AZ31" s="34"/>
      <c r="BA31" s="33"/>
      <c r="BB31" s="33"/>
      <c r="BC31" s="33"/>
      <c r="BD31" s="33"/>
      <c r="BE31" s="33"/>
      <c r="BF31" s="33"/>
      <c r="BG31" s="33"/>
    </row>
    <row r="32" spans="2:59" s="30" customFormat="1" ht="11.25">
      <c r="B32" s="31">
        <v>38077</v>
      </c>
      <c r="C32" s="49">
        <v>1160.0652</v>
      </c>
      <c r="D32" s="49">
        <v>965.3982</v>
      </c>
      <c r="E32" s="49">
        <v>1120.1455</v>
      </c>
      <c r="F32" s="49">
        <v>1141.7245</v>
      </c>
      <c r="G32" s="49">
        <v>1102.4123</v>
      </c>
      <c r="H32" s="53"/>
      <c r="I32" s="32"/>
      <c r="J32" s="32"/>
      <c r="K32" s="32"/>
      <c r="L32" s="32"/>
      <c r="M32" s="32"/>
      <c r="N32" s="39"/>
      <c r="O32" s="32"/>
      <c r="P32" s="32"/>
      <c r="Q32" s="32"/>
      <c r="R32" s="32"/>
      <c r="S32" s="32"/>
      <c r="U32" s="32">
        <v>1160.0652</v>
      </c>
      <c r="V32" s="32">
        <v>965.3982</v>
      </c>
      <c r="W32" s="32">
        <v>1120.1455</v>
      </c>
      <c r="X32" s="32">
        <v>1141.7245</v>
      </c>
      <c r="Y32" s="32">
        <v>1102.4123</v>
      </c>
      <c r="AA32" s="32">
        <v>1168.1017</v>
      </c>
      <c r="AB32" s="32">
        <v>986.7936</v>
      </c>
      <c r="AC32" s="32">
        <v>1152.7721</v>
      </c>
      <c r="AD32" s="32">
        <v>1146.1641</v>
      </c>
      <c r="AE32" s="32">
        <v>1131.1095</v>
      </c>
      <c r="AG32" s="32">
        <v>1122.1955</v>
      </c>
      <c r="AH32" s="32">
        <v>946.6513</v>
      </c>
      <c r="AI32" s="32">
        <v>1062.6525</v>
      </c>
      <c r="AJ32" s="32">
        <v>1108.83</v>
      </c>
      <c r="AK32" s="32">
        <v>1049.9624</v>
      </c>
      <c r="AM32" s="32">
        <v>1000</v>
      </c>
      <c r="AN32" s="32">
        <v>1000</v>
      </c>
      <c r="AO32" s="32">
        <v>1000</v>
      </c>
      <c r="AP32" s="32">
        <v>1000</v>
      </c>
      <c r="AQ32" s="32">
        <v>1000</v>
      </c>
      <c r="AR32" s="33"/>
      <c r="AS32" s="33"/>
      <c r="AT32" s="33"/>
      <c r="AU32" s="34"/>
      <c r="AV32" s="34"/>
      <c r="AW32" s="34"/>
      <c r="AX32" s="34"/>
      <c r="AY32" s="35"/>
      <c r="AZ32" s="34"/>
      <c r="BA32" s="33"/>
      <c r="BB32" s="33"/>
      <c r="BC32" s="33"/>
      <c r="BD32" s="33"/>
      <c r="BE32" s="33"/>
      <c r="BF32" s="33"/>
      <c r="BG32" s="33"/>
    </row>
    <row r="33" spans="2:59" s="30" customFormat="1" ht="11.25">
      <c r="B33" s="31">
        <v>38107</v>
      </c>
      <c r="C33" s="49">
        <v>1166.4873</v>
      </c>
      <c r="D33" s="49">
        <v>966.9398</v>
      </c>
      <c r="E33" s="49">
        <v>1128.1354</v>
      </c>
      <c r="F33" s="49">
        <v>1147.334</v>
      </c>
      <c r="G33" s="49">
        <v>1109.5891</v>
      </c>
      <c r="H33" s="53"/>
      <c r="I33" s="32"/>
      <c r="J33" s="32"/>
      <c r="K33" s="32"/>
      <c r="L33" s="32"/>
      <c r="M33" s="32"/>
      <c r="N33" s="39"/>
      <c r="O33" s="32"/>
      <c r="P33" s="32"/>
      <c r="Q33" s="32"/>
      <c r="R33" s="32"/>
      <c r="S33" s="32"/>
      <c r="U33" s="32">
        <v>1166.4873</v>
      </c>
      <c r="V33" s="32">
        <v>966.9398</v>
      </c>
      <c r="W33" s="32">
        <v>1128.1354</v>
      </c>
      <c r="X33" s="32">
        <v>1147.334</v>
      </c>
      <c r="Y33" s="32">
        <v>1109.5891</v>
      </c>
      <c r="AA33" s="32">
        <v>1174.5818</v>
      </c>
      <c r="AB33" s="32">
        <v>987.4718</v>
      </c>
      <c r="AC33" s="32">
        <v>1159.9595</v>
      </c>
      <c r="AD33" s="32">
        <v>1151.8274</v>
      </c>
      <c r="AE33" s="32">
        <v>1137.4758</v>
      </c>
      <c r="AG33" s="32">
        <v>1128.3234</v>
      </c>
      <c r="AH33" s="32">
        <v>948.1937</v>
      </c>
      <c r="AI33" s="32">
        <v>1070.1867</v>
      </c>
      <c r="AJ33" s="32">
        <v>1114.2086</v>
      </c>
      <c r="AK33" s="32">
        <v>1056.7661</v>
      </c>
      <c r="AM33" s="32">
        <v>1007.0554</v>
      </c>
      <c r="AN33" s="32">
        <v>1008.0273</v>
      </c>
      <c r="AO33" s="32">
        <v>1015.0827</v>
      </c>
      <c r="AP33" s="32">
        <v>1006.0304</v>
      </c>
      <c r="AQ33" s="32">
        <v>1014.0577</v>
      </c>
      <c r="AR33" s="33"/>
      <c r="AS33" s="33"/>
      <c r="AT33" s="33"/>
      <c r="AU33" s="34"/>
      <c r="AV33" s="34"/>
      <c r="AW33" s="34"/>
      <c r="AX33" s="34"/>
      <c r="AY33" s="35"/>
      <c r="AZ33" s="34"/>
      <c r="BA33" s="33"/>
      <c r="BB33" s="33"/>
      <c r="BC33" s="33"/>
      <c r="BD33" s="33"/>
      <c r="BE33" s="33"/>
      <c r="BF33" s="33"/>
      <c r="BG33" s="33"/>
    </row>
    <row r="34" spans="2:59" s="30" customFormat="1" ht="11.25">
      <c r="B34" s="31">
        <v>38138</v>
      </c>
      <c r="C34" s="49">
        <v>1173.0038</v>
      </c>
      <c r="D34" s="49">
        <v>968.3083</v>
      </c>
      <c r="E34" s="49">
        <v>1136.0342</v>
      </c>
      <c r="F34" s="49">
        <v>1153</v>
      </c>
      <c r="G34" s="49">
        <v>1116.639</v>
      </c>
      <c r="H34" s="53"/>
      <c r="I34" s="32"/>
      <c r="J34" s="32"/>
      <c r="K34" s="32"/>
      <c r="L34" s="32"/>
      <c r="M34" s="32"/>
      <c r="N34" s="39"/>
      <c r="O34" s="32"/>
      <c r="P34" s="32"/>
      <c r="Q34" s="32"/>
      <c r="R34" s="32"/>
      <c r="S34" s="32"/>
      <c r="U34" s="32">
        <v>1173.0038</v>
      </c>
      <c r="V34" s="32">
        <v>968.3083</v>
      </c>
      <c r="W34" s="32">
        <v>1136.0342</v>
      </c>
      <c r="X34" s="32">
        <v>1153</v>
      </c>
      <c r="Y34" s="32">
        <v>1116.639</v>
      </c>
      <c r="AA34" s="32">
        <v>1181.0979</v>
      </c>
      <c r="AB34" s="32">
        <v>988.1504</v>
      </c>
      <c r="AC34" s="32">
        <v>1167.1916</v>
      </c>
      <c r="AD34" s="32">
        <v>1157.5186</v>
      </c>
      <c r="AE34" s="32">
        <v>1143.8778</v>
      </c>
      <c r="AG34" s="32">
        <v>1134.5742</v>
      </c>
      <c r="AH34" s="32">
        <v>949.501</v>
      </c>
      <c r="AI34" s="32">
        <v>1077.5909</v>
      </c>
      <c r="AJ34" s="32">
        <v>1119.6614</v>
      </c>
      <c r="AK34" s="32">
        <v>1063.395</v>
      </c>
      <c r="AM34" s="32">
        <v>1014.1606</v>
      </c>
      <c r="AN34" s="32">
        <v>1016.1191</v>
      </c>
      <c r="AO34" s="32">
        <v>1030.3929</v>
      </c>
      <c r="AP34" s="32">
        <v>1012.0971</v>
      </c>
      <c r="AQ34" s="32">
        <v>1028.313</v>
      </c>
      <c r="AR34" s="33"/>
      <c r="AS34" s="33"/>
      <c r="AT34" s="33"/>
      <c r="AU34" s="34"/>
      <c r="AV34" s="34"/>
      <c r="AW34" s="34"/>
      <c r="AX34" s="34"/>
      <c r="AY34" s="35"/>
      <c r="AZ34" s="34"/>
      <c r="BA34" s="33"/>
      <c r="BB34" s="33"/>
      <c r="BC34" s="33"/>
      <c r="BD34" s="33"/>
      <c r="BE34" s="33"/>
      <c r="BF34" s="33"/>
      <c r="BG34" s="33"/>
    </row>
    <row r="35" spans="2:59" s="30" customFormat="1" ht="11.25">
      <c r="B35" s="31">
        <v>38168</v>
      </c>
      <c r="C35" s="49">
        <v>1179.6658</v>
      </c>
      <c r="D35" s="49">
        <v>969.5322</v>
      </c>
      <c r="E35" s="49">
        <v>1143.9222</v>
      </c>
      <c r="F35" s="49">
        <v>1158.7915</v>
      </c>
      <c r="G35" s="49">
        <v>1123.6593</v>
      </c>
      <c r="H35" s="53"/>
      <c r="I35" s="32"/>
      <c r="J35" s="32"/>
      <c r="K35" s="32"/>
      <c r="L35" s="32"/>
      <c r="M35" s="32"/>
      <c r="N35" s="39"/>
      <c r="O35" s="32"/>
      <c r="P35" s="32"/>
      <c r="Q35" s="32"/>
      <c r="R35" s="32"/>
      <c r="S35" s="32"/>
      <c r="U35" s="32">
        <v>1179.6658</v>
      </c>
      <c r="V35" s="32">
        <v>969.5322</v>
      </c>
      <c r="W35" s="32">
        <v>1143.9222</v>
      </c>
      <c r="X35" s="32">
        <v>1158.7915</v>
      </c>
      <c r="Y35" s="32">
        <v>1123.6593</v>
      </c>
      <c r="AA35" s="32">
        <v>1187.6502</v>
      </c>
      <c r="AB35" s="32">
        <v>988.8295</v>
      </c>
      <c r="AC35" s="32">
        <v>1174.4689</v>
      </c>
      <c r="AD35" s="32">
        <v>1163.2379</v>
      </c>
      <c r="AE35" s="32">
        <v>1150.3159</v>
      </c>
      <c r="AG35" s="32">
        <v>1141.0033</v>
      </c>
      <c r="AH35" s="32">
        <v>950.6209</v>
      </c>
      <c r="AI35" s="32">
        <v>1084.968</v>
      </c>
      <c r="AJ35" s="32">
        <v>1125.2701</v>
      </c>
      <c r="AK35" s="32">
        <v>1069.9759</v>
      </c>
      <c r="AM35" s="32">
        <v>1021.3159</v>
      </c>
      <c r="AN35" s="32">
        <v>1024.2758</v>
      </c>
      <c r="AO35" s="32">
        <v>1045.9341</v>
      </c>
      <c r="AP35" s="32">
        <v>1018.2004</v>
      </c>
      <c r="AQ35" s="32">
        <v>1042.7686</v>
      </c>
      <c r="AR35" s="33"/>
      <c r="AS35" s="33"/>
      <c r="AT35" s="33"/>
      <c r="AU35" s="34"/>
      <c r="AV35" s="34"/>
      <c r="AW35" s="34"/>
      <c r="AX35" s="34"/>
      <c r="AY35" s="35"/>
      <c r="AZ35" s="34"/>
      <c r="BA35" s="33"/>
      <c r="BB35" s="33"/>
      <c r="BC35" s="33"/>
      <c r="BD35" s="33"/>
      <c r="BE35" s="33"/>
      <c r="BF35" s="33"/>
      <c r="BG35" s="33"/>
    </row>
    <row r="36" spans="2:59" s="30" customFormat="1" ht="11.25">
      <c r="B36" s="31">
        <v>38199</v>
      </c>
      <c r="C36" s="49">
        <v>1186.2712</v>
      </c>
      <c r="D36" s="49">
        <v>971.2921</v>
      </c>
      <c r="E36" s="49">
        <v>1152.4039</v>
      </c>
      <c r="F36" s="49">
        <v>1164.5368</v>
      </c>
      <c r="G36" s="49">
        <v>1131.2701</v>
      </c>
      <c r="H36" s="53"/>
      <c r="I36" s="32"/>
      <c r="J36" s="32"/>
      <c r="K36" s="32"/>
      <c r="L36" s="32"/>
      <c r="M36" s="32"/>
      <c r="N36" s="39"/>
      <c r="O36" s="32"/>
      <c r="P36" s="32"/>
      <c r="Q36" s="32"/>
      <c r="R36" s="32"/>
      <c r="S36" s="32"/>
      <c r="U36" s="32">
        <v>1186.2712</v>
      </c>
      <c r="V36" s="32">
        <v>971.2921</v>
      </c>
      <c r="W36" s="32">
        <v>1152.4039</v>
      </c>
      <c r="X36" s="32">
        <v>1164.5368</v>
      </c>
      <c r="Y36" s="32">
        <v>1131.2701</v>
      </c>
      <c r="AA36" s="32">
        <v>1194.2388</v>
      </c>
      <c r="AB36" s="32">
        <v>989.5091</v>
      </c>
      <c r="AC36" s="32">
        <v>1181.7915</v>
      </c>
      <c r="AD36" s="32">
        <v>1168.9855</v>
      </c>
      <c r="AE36" s="32">
        <v>1156.7902</v>
      </c>
      <c r="AG36" s="32">
        <v>1147.3508</v>
      </c>
      <c r="AH36" s="32">
        <v>952.4324</v>
      </c>
      <c r="AI36" s="32">
        <v>1093.0713</v>
      </c>
      <c r="AJ36" s="32">
        <v>1130.8127</v>
      </c>
      <c r="AK36" s="32">
        <v>1077.2851</v>
      </c>
      <c r="AM36" s="32">
        <v>1028.5217</v>
      </c>
      <c r="AN36" s="32">
        <v>1032.4979</v>
      </c>
      <c r="AO36" s="32">
        <v>1061.7096</v>
      </c>
      <c r="AP36" s="32">
        <v>1024.3405</v>
      </c>
      <c r="AQ36" s="32">
        <v>1057.4275</v>
      </c>
      <c r="AR36" s="33"/>
      <c r="AS36" s="33"/>
      <c r="AT36" s="33"/>
      <c r="AU36" s="34"/>
      <c r="AV36" s="34"/>
      <c r="AW36" s="34"/>
      <c r="AX36" s="34"/>
      <c r="AY36" s="35"/>
      <c r="AZ36" s="34"/>
      <c r="BA36" s="33"/>
      <c r="BB36" s="33"/>
      <c r="BC36" s="33"/>
      <c r="BD36" s="33"/>
      <c r="BE36" s="33"/>
      <c r="BF36" s="33"/>
      <c r="BG36" s="33"/>
    </row>
    <row r="37" spans="2:59" s="30" customFormat="1" ht="11.25">
      <c r="B37" s="31">
        <v>38230</v>
      </c>
      <c r="C37" s="49">
        <v>1192.8019</v>
      </c>
      <c r="D37" s="49">
        <v>972.989</v>
      </c>
      <c r="E37" s="49">
        <v>1160.7614</v>
      </c>
      <c r="F37" s="49">
        <v>1170.2256</v>
      </c>
      <c r="G37" s="49">
        <v>1138.7728</v>
      </c>
      <c r="H37" s="53"/>
      <c r="I37" s="32"/>
      <c r="J37" s="32"/>
      <c r="K37" s="32"/>
      <c r="L37" s="32"/>
      <c r="M37" s="32"/>
      <c r="N37" s="39"/>
      <c r="O37" s="32"/>
      <c r="P37" s="32"/>
      <c r="Q37" s="32"/>
      <c r="R37" s="32"/>
      <c r="S37" s="32"/>
      <c r="U37" s="32">
        <v>1192.8019</v>
      </c>
      <c r="V37" s="32">
        <v>972.989</v>
      </c>
      <c r="W37" s="32">
        <v>1160.7614</v>
      </c>
      <c r="X37" s="32">
        <v>1170.2256</v>
      </c>
      <c r="Y37" s="32">
        <v>1138.7728</v>
      </c>
      <c r="AA37" s="32">
        <v>1200.8639</v>
      </c>
      <c r="AB37" s="32">
        <v>990.1891</v>
      </c>
      <c r="AC37" s="32">
        <v>1189.1598</v>
      </c>
      <c r="AD37" s="32">
        <v>1174.7615</v>
      </c>
      <c r="AE37" s="32">
        <v>1163.301</v>
      </c>
      <c r="AG37" s="32">
        <v>1153.5956</v>
      </c>
      <c r="AH37" s="32">
        <v>954.16</v>
      </c>
      <c r="AI37" s="32">
        <v>1101.0034</v>
      </c>
      <c r="AJ37" s="32">
        <v>1136.2775</v>
      </c>
      <c r="AK37" s="32">
        <v>1084.4453</v>
      </c>
      <c r="AM37" s="32">
        <v>1035.7784</v>
      </c>
      <c r="AN37" s="32">
        <v>1040.7861</v>
      </c>
      <c r="AO37" s="32">
        <v>1077.7231</v>
      </c>
      <c r="AP37" s="32">
        <v>1030.5176</v>
      </c>
      <c r="AQ37" s="32">
        <v>1072.2925</v>
      </c>
      <c r="AR37" s="33"/>
      <c r="AS37" s="33"/>
      <c r="AT37" s="33"/>
      <c r="AU37" s="34"/>
      <c r="AV37" s="34"/>
      <c r="AW37" s="34"/>
      <c r="AX37" s="34"/>
      <c r="AY37" s="35"/>
      <c r="AZ37" s="34"/>
      <c r="BA37" s="33"/>
      <c r="BB37" s="33"/>
      <c r="BC37" s="33"/>
      <c r="BD37" s="33"/>
      <c r="BE37" s="33"/>
      <c r="BF37" s="33"/>
      <c r="BG37" s="33"/>
    </row>
    <row r="38" spans="2:59" s="30" customFormat="1" ht="11.25">
      <c r="B38" s="31">
        <v>38260</v>
      </c>
      <c r="C38" s="49">
        <v>1199.3903</v>
      </c>
      <c r="D38" s="49">
        <v>975.0156</v>
      </c>
      <c r="E38" s="49">
        <v>1169.5905</v>
      </c>
      <c r="F38" s="49">
        <v>1175.9417</v>
      </c>
      <c r="G38" s="49">
        <v>1146.7071</v>
      </c>
      <c r="H38" s="53"/>
      <c r="I38" s="32"/>
      <c r="J38" s="32"/>
      <c r="K38" s="32"/>
      <c r="L38" s="32"/>
      <c r="M38" s="32"/>
      <c r="N38" s="39"/>
      <c r="O38" s="32"/>
      <c r="P38" s="32"/>
      <c r="Q38" s="32"/>
      <c r="R38" s="32"/>
      <c r="S38" s="32"/>
      <c r="U38" s="32">
        <v>1199.3903</v>
      </c>
      <c r="V38" s="32">
        <v>975.0156</v>
      </c>
      <c r="W38" s="32">
        <v>1169.5905</v>
      </c>
      <c r="X38" s="32">
        <v>1175.9417</v>
      </c>
      <c r="Y38" s="32">
        <v>1146.7071</v>
      </c>
      <c r="AA38" s="32">
        <v>1207.8039</v>
      </c>
      <c r="AB38" s="32">
        <v>990.8409</v>
      </c>
      <c r="AC38" s="32">
        <v>1196.815</v>
      </c>
      <c r="AD38" s="32">
        <v>1180.7599</v>
      </c>
      <c r="AE38" s="32">
        <v>1170.0065</v>
      </c>
      <c r="AG38" s="32">
        <v>1159.8321</v>
      </c>
      <c r="AH38" s="32">
        <v>956.3131</v>
      </c>
      <c r="AI38" s="32">
        <v>1109.44</v>
      </c>
      <c r="AJ38" s="32">
        <v>1141.7191</v>
      </c>
      <c r="AK38" s="32">
        <v>1092.0857</v>
      </c>
      <c r="AM38" s="32">
        <v>1043.0862</v>
      </c>
      <c r="AN38" s="32">
        <v>1049.1408</v>
      </c>
      <c r="AO38" s="32">
        <v>1093.9781</v>
      </c>
      <c r="AP38" s="32">
        <v>1036.732</v>
      </c>
      <c r="AQ38" s="32">
        <v>1087.3664</v>
      </c>
      <c r="AR38" s="33"/>
      <c r="AS38" s="33"/>
      <c r="AT38" s="33"/>
      <c r="AU38" s="34"/>
      <c r="AV38" s="34"/>
      <c r="AW38" s="34"/>
      <c r="AX38" s="34"/>
      <c r="AY38" s="35"/>
      <c r="AZ38" s="34"/>
      <c r="BA38" s="33"/>
      <c r="BB38" s="33"/>
      <c r="BC38" s="33"/>
      <c r="BD38" s="33"/>
      <c r="BE38" s="33"/>
      <c r="BF38" s="33"/>
      <c r="BG38" s="33"/>
    </row>
    <row r="39" spans="2:59" s="30" customFormat="1" ht="11.25">
      <c r="B39" s="31">
        <v>38291</v>
      </c>
      <c r="C39" s="49">
        <v>1205.9785</v>
      </c>
      <c r="D39" s="49">
        <v>977.5903</v>
      </c>
      <c r="E39" s="49">
        <v>1179.1036</v>
      </c>
      <c r="F39" s="49">
        <v>1181.6336</v>
      </c>
      <c r="G39" s="49">
        <v>1155.2856</v>
      </c>
      <c r="H39" s="53"/>
      <c r="I39" s="32"/>
      <c r="J39" s="32"/>
      <c r="K39" s="32"/>
      <c r="L39" s="32"/>
      <c r="M39" s="32"/>
      <c r="N39" s="39"/>
      <c r="O39" s="32"/>
      <c r="P39" s="32"/>
      <c r="Q39" s="32"/>
      <c r="R39" s="32"/>
      <c r="S39" s="32"/>
      <c r="U39" s="32">
        <v>1205.9785</v>
      </c>
      <c r="V39" s="32">
        <v>977.5903</v>
      </c>
      <c r="W39" s="32">
        <v>1179.1036</v>
      </c>
      <c r="X39" s="32">
        <v>1181.6336</v>
      </c>
      <c r="Y39" s="32">
        <v>1155.2856</v>
      </c>
      <c r="AA39" s="32">
        <v>1214.9352</v>
      </c>
      <c r="AB39" s="32">
        <v>992.1498</v>
      </c>
      <c r="AC39" s="32">
        <v>1205.4624</v>
      </c>
      <c r="AD39" s="32">
        <v>1186.9267</v>
      </c>
      <c r="AE39" s="32">
        <v>1177.6627</v>
      </c>
      <c r="AG39" s="32">
        <v>1166.0856</v>
      </c>
      <c r="AH39" s="32">
        <v>959.149</v>
      </c>
      <c r="AI39" s="32">
        <v>1118.7118</v>
      </c>
      <c r="AJ39" s="32">
        <v>1147.1379</v>
      </c>
      <c r="AK39" s="32">
        <v>1100.5075</v>
      </c>
      <c r="AM39" s="32" t="e">
        <v>#N/A</v>
      </c>
      <c r="AN39" s="32" t="e">
        <v>#N/A</v>
      </c>
      <c r="AO39" s="32" t="e">
        <v>#N/A</v>
      </c>
      <c r="AP39" s="32" t="e">
        <v>#N/A</v>
      </c>
      <c r="AQ39" s="32" t="e">
        <v>#N/A</v>
      </c>
      <c r="AR39" s="33"/>
      <c r="AS39" s="33"/>
      <c r="AT39" s="33"/>
      <c r="AU39" s="34"/>
      <c r="AV39" s="34"/>
      <c r="AW39" s="34"/>
      <c r="AX39" s="34"/>
      <c r="AY39" s="35"/>
      <c r="AZ39" s="34"/>
      <c r="BA39" s="33"/>
      <c r="BB39" s="33"/>
      <c r="BC39" s="33"/>
      <c r="BD39" s="33"/>
      <c r="BE39" s="33"/>
      <c r="BF39" s="33"/>
      <c r="BG39" s="33"/>
    </row>
    <row r="40" spans="2:59" s="30" customFormat="1" ht="11.25">
      <c r="B40" s="31">
        <v>38321</v>
      </c>
      <c r="C40" s="49">
        <v>1212.6362</v>
      </c>
      <c r="D40" s="49">
        <v>980.8167</v>
      </c>
      <c r="E40" s="49">
        <v>1189.5045</v>
      </c>
      <c r="F40" s="49">
        <v>1187.3633</v>
      </c>
      <c r="G40" s="49">
        <v>1164.7005</v>
      </c>
      <c r="H40" s="53"/>
      <c r="I40" s="32"/>
      <c r="J40" s="32"/>
      <c r="K40" s="32"/>
      <c r="L40" s="32"/>
      <c r="M40" s="32"/>
      <c r="N40" s="39"/>
      <c r="O40" s="32"/>
      <c r="P40" s="32"/>
      <c r="Q40" s="32"/>
      <c r="R40" s="32"/>
      <c r="S40" s="32"/>
      <c r="U40" s="32">
        <v>1212.6362</v>
      </c>
      <c r="V40" s="32">
        <v>980.8167</v>
      </c>
      <c r="W40" s="32">
        <v>1189.5045</v>
      </c>
      <c r="X40" s="32">
        <v>1187.3633</v>
      </c>
      <c r="Y40" s="32">
        <v>1164.7005</v>
      </c>
      <c r="AA40" s="32">
        <v>1222.1085</v>
      </c>
      <c r="AB40" s="32">
        <v>993.4605</v>
      </c>
      <c r="AC40" s="32">
        <v>1214.1722</v>
      </c>
      <c r="AD40" s="32">
        <v>1193.1257</v>
      </c>
      <c r="AE40" s="32">
        <v>1185.3691</v>
      </c>
      <c r="AG40" s="32">
        <v>1172.4133</v>
      </c>
      <c r="AH40" s="32">
        <v>962.7806</v>
      </c>
      <c r="AI40" s="32">
        <v>1129.0183</v>
      </c>
      <c r="AJ40" s="32">
        <v>1152.5951</v>
      </c>
      <c r="AK40" s="32">
        <v>1109.9098</v>
      </c>
      <c r="AM40" s="32" t="e">
        <v>#N/A</v>
      </c>
      <c r="AN40" s="32" t="e">
        <v>#N/A</v>
      </c>
      <c r="AO40" s="32" t="e">
        <v>#N/A</v>
      </c>
      <c r="AP40" s="32" t="e">
        <v>#N/A</v>
      </c>
      <c r="AQ40" s="32" t="e">
        <v>#N/A</v>
      </c>
      <c r="AR40" s="33"/>
      <c r="AS40" s="33"/>
      <c r="AT40" s="33"/>
      <c r="AU40" s="34"/>
      <c r="AV40" s="34"/>
      <c r="AW40" s="34"/>
      <c r="AX40" s="34"/>
      <c r="AY40" s="35"/>
      <c r="AZ40" s="34"/>
      <c r="BA40" s="33"/>
      <c r="BB40" s="33"/>
      <c r="BC40" s="33"/>
      <c r="BD40" s="33"/>
      <c r="BE40" s="33"/>
      <c r="BF40" s="33"/>
      <c r="BG40" s="33"/>
    </row>
    <row r="41" spans="2:59" s="30" customFormat="1" ht="11.25">
      <c r="B41" s="31">
        <v>38352</v>
      </c>
      <c r="C41" s="49">
        <v>1219.1326</v>
      </c>
      <c r="D41" s="49">
        <v>983.5404</v>
      </c>
      <c r="E41" s="49">
        <v>1199.1801</v>
      </c>
      <c r="F41" s="49">
        <v>1192.9319</v>
      </c>
      <c r="G41" s="49">
        <v>1173.397</v>
      </c>
      <c r="H41" s="53"/>
      <c r="I41" s="32"/>
      <c r="J41" s="32"/>
      <c r="K41" s="32"/>
      <c r="L41" s="32"/>
      <c r="M41" s="32"/>
      <c r="N41" s="39"/>
      <c r="O41" s="32"/>
      <c r="P41" s="32"/>
      <c r="Q41" s="32"/>
      <c r="R41" s="32"/>
      <c r="S41" s="32"/>
      <c r="U41" s="32">
        <v>1219.1326</v>
      </c>
      <c r="V41" s="32">
        <v>983.5404</v>
      </c>
      <c r="W41" s="32">
        <v>1199.1801</v>
      </c>
      <c r="X41" s="32">
        <v>1192.9319</v>
      </c>
      <c r="Y41" s="32">
        <v>1173.397</v>
      </c>
      <c r="AA41" s="32">
        <v>1229.3242</v>
      </c>
      <c r="AB41" s="32">
        <v>994.7729</v>
      </c>
      <c r="AC41" s="32">
        <v>1222.945</v>
      </c>
      <c r="AD41" s="32">
        <v>1199.3571</v>
      </c>
      <c r="AE41" s="32">
        <v>1193.1258</v>
      </c>
      <c r="AG41" s="32">
        <v>1178.6011</v>
      </c>
      <c r="AH41" s="32">
        <v>966.4488</v>
      </c>
      <c r="AI41" s="32">
        <v>1139.2786</v>
      </c>
      <c r="AJ41" s="32">
        <v>1157.9204</v>
      </c>
      <c r="AK41" s="32">
        <v>1119.2666</v>
      </c>
      <c r="AM41" s="32">
        <v>1047.9071</v>
      </c>
      <c r="AN41" s="32">
        <v>1040.586</v>
      </c>
      <c r="AO41" s="32">
        <v>1090.1138</v>
      </c>
      <c r="AP41" s="32">
        <v>1040.7255</v>
      </c>
      <c r="AQ41" s="32">
        <v>1082.6884</v>
      </c>
      <c r="AR41" s="33"/>
      <c r="AS41" s="33"/>
      <c r="AT41" s="33"/>
      <c r="AU41" s="34"/>
      <c r="AV41" s="34"/>
      <c r="AW41" s="34"/>
      <c r="AX41" s="34"/>
      <c r="AY41" s="35"/>
      <c r="AZ41" s="34"/>
      <c r="BA41" s="33"/>
      <c r="BB41" s="33"/>
      <c r="BC41" s="33"/>
      <c r="BD41" s="33"/>
      <c r="BE41" s="33"/>
      <c r="BF41" s="33"/>
      <c r="BG41" s="33"/>
    </row>
    <row r="42" spans="2:59" s="30" customFormat="1" ht="11.25">
      <c r="B42" s="31">
        <v>38383</v>
      </c>
      <c r="C42" s="49">
        <v>1225.543</v>
      </c>
      <c r="D42" s="49">
        <v>987.6013</v>
      </c>
      <c r="E42" s="49">
        <v>1210.4368</v>
      </c>
      <c r="F42" s="49">
        <v>1198.438</v>
      </c>
      <c r="G42" s="49">
        <v>1183.6578</v>
      </c>
      <c r="H42" s="53"/>
      <c r="I42" s="32"/>
      <c r="J42" s="32"/>
      <c r="K42" s="32"/>
      <c r="L42" s="32"/>
      <c r="M42" s="32"/>
      <c r="N42" s="39"/>
      <c r="O42" s="32"/>
      <c r="P42" s="32"/>
      <c r="Q42" s="32"/>
      <c r="R42" s="32"/>
      <c r="S42" s="32"/>
      <c r="U42" s="32">
        <v>1225.543</v>
      </c>
      <c r="V42" s="32">
        <v>987.6013</v>
      </c>
      <c r="W42" s="32">
        <v>1210.4368</v>
      </c>
      <c r="X42" s="32">
        <v>1198.438</v>
      </c>
      <c r="Y42" s="32">
        <v>1183.6578</v>
      </c>
      <c r="AA42" s="32">
        <v>1235.9747</v>
      </c>
      <c r="AB42" s="32">
        <v>997.1697</v>
      </c>
      <c r="AC42" s="32">
        <v>1232.5075</v>
      </c>
      <c r="AD42" s="32">
        <v>1205.1118</v>
      </c>
      <c r="AE42" s="32">
        <v>1201.7254</v>
      </c>
      <c r="AG42" s="32">
        <v>1184.7925</v>
      </c>
      <c r="AH42" s="32">
        <v>971.652</v>
      </c>
      <c r="AI42" s="32">
        <v>1151.3971</v>
      </c>
      <c r="AJ42" s="32">
        <v>1163.2577</v>
      </c>
      <c r="AK42" s="32">
        <v>1130.4517</v>
      </c>
      <c r="AM42" s="32">
        <v>1052.7503</v>
      </c>
      <c r="AN42" s="32">
        <v>1032.1009</v>
      </c>
      <c r="AO42" s="32">
        <v>1086.2631</v>
      </c>
      <c r="AP42" s="32">
        <v>1044.7344</v>
      </c>
      <c r="AQ42" s="32">
        <v>1078.0305</v>
      </c>
      <c r="AR42" s="33"/>
      <c r="AS42" s="33"/>
      <c r="AT42" s="33"/>
      <c r="AU42" s="34"/>
      <c r="AV42" s="34"/>
      <c r="AW42" s="34"/>
      <c r="AX42" s="34"/>
      <c r="AY42" s="35"/>
      <c r="AZ42" s="34"/>
      <c r="BA42" s="33"/>
      <c r="BB42" s="33"/>
      <c r="BC42" s="33"/>
      <c r="BD42" s="33"/>
      <c r="BE42" s="33"/>
      <c r="BF42" s="33"/>
      <c r="BG42" s="33"/>
    </row>
    <row r="43" spans="2:59" s="30" customFormat="1" ht="11.25">
      <c r="B43" s="31">
        <v>38411</v>
      </c>
      <c r="C43" s="49">
        <v>1232.0007</v>
      </c>
      <c r="D43" s="49">
        <v>991.8953</v>
      </c>
      <c r="E43" s="49">
        <v>1222.0778</v>
      </c>
      <c r="F43" s="49">
        <v>1203.9751</v>
      </c>
      <c r="G43" s="49">
        <v>1194.2731</v>
      </c>
      <c r="H43" s="53"/>
      <c r="I43" s="32"/>
      <c r="J43" s="32"/>
      <c r="K43" s="32"/>
      <c r="L43" s="32"/>
      <c r="M43" s="32"/>
      <c r="N43" s="39"/>
      <c r="O43" s="32"/>
      <c r="P43" s="32"/>
      <c r="Q43" s="32"/>
      <c r="R43" s="32"/>
      <c r="S43" s="32"/>
      <c r="U43" s="32">
        <v>1232.0007</v>
      </c>
      <c r="V43" s="32">
        <v>991.8953</v>
      </c>
      <c r="W43" s="32">
        <v>1222.0778</v>
      </c>
      <c r="X43" s="32">
        <v>1203.9751</v>
      </c>
      <c r="Y43" s="32">
        <v>1194.2731</v>
      </c>
      <c r="AA43" s="32">
        <v>1242.6611</v>
      </c>
      <c r="AB43" s="32">
        <v>999.5724</v>
      </c>
      <c r="AC43" s="32">
        <v>1242.1449</v>
      </c>
      <c r="AD43" s="32">
        <v>1210.8941</v>
      </c>
      <c r="AE43" s="32">
        <v>1210.387</v>
      </c>
      <c r="AG43" s="32">
        <v>1191.0341</v>
      </c>
      <c r="AH43" s="32">
        <v>977.1674</v>
      </c>
      <c r="AI43" s="32">
        <v>1163.9984</v>
      </c>
      <c r="AJ43" s="32">
        <v>1168.627</v>
      </c>
      <c r="AK43" s="32">
        <v>1142.0863</v>
      </c>
      <c r="AM43" s="32">
        <v>1057.6159</v>
      </c>
      <c r="AN43" s="32">
        <v>1023.6851</v>
      </c>
      <c r="AO43" s="32">
        <v>1082.426</v>
      </c>
      <c r="AP43" s="32">
        <v>1048.7587</v>
      </c>
      <c r="AQ43" s="32">
        <v>1073.3927</v>
      </c>
      <c r="AR43" s="33"/>
      <c r="AS43" s="33"/>
      <c r="AT43" s="33"/>
      <c r="AU43" s="34"/>
      <c r="AV43" s="34"/>
      <c r="AW43" s="34"/>
      <c r="AX43" s="34"/>
      <c r="AY43" s="35"/>
      <c r="AZ43" s="34"/>
      <c r="BA43" s="33"/>
      <c r="BB43" s="33"/>
      <c r="BC43" s="33"/>
      <c r="BD43" s="33"/>
      <c r="BE43" s="33"/>
      <c r="BF43" s="33"/>
      <c r="BG43" s="33"/>
    </row>
    <row r="44" spans="2:59" s="30" customFormat="1" ht="11.25">
      <c r="B44" s="31">
        <v>38442</v>
      </c>
      <c r="C44" s="49">
        <v>1238.5023</v>
      </c>
      <c r="D44" s="49">
        <v>997.3836</v>
      </c>
      <c r="E44" s="49">
        <v>1235.289</v>
      </c>
      <c r="F44" s="49">
        <v>1209.5422</v>
      </c>
      <c r="G44" s="49">
        <v>1206.4034</v>
      </c>
      <c r="H44" s="53"/>
      <c r="I44" s="32"/>
      <c r="J44" s="32"/>
      <c r="K44" s="32"/>
      <c r="L44" s="32"/>
      <c r="M44" s="32"/>
      <c r="N44" s="39"/>
      <c r="O44" s="32"/>
      <c r="P44" s="32"/>
      <c r="Q44" s="32"/>
      <c r="R44" s="32"/>
      <c r="S44" s="32"/>
      <c r="U44" s="32">
        <v>1238.5023</v>
      </c>
      <c r="V44" s="32">
        <v>997.3836</v>
      </c>
      <c r="W44" s="32">
        <v>1235.289</v>
      </c>
      <c r="X44" s="32">
        <v>1209.5422</v>
      </c>
      <c r="Y44" s="32">
        <v>1206.4034</v>
      </c>
      <c r="AA44" s="32">
        <v>1249.2437</v>
      </c>
      <c r="AB44" s="32">
        <v>1007.8426</v>
      </c>
      <c r="AC44" s="32">
        <v>1259.0019</v>
      </c>
      <c r="AD44" s="32">
        <v>1216.5243</v>
      </c>
      <c r="AE44" s="32">
        <v>1226.0294</v>
      </c>
      <c r="AG44" s="32">
        <v>1197.3593</v>
      </c>
      <c r="AH44" s="32">
        <v>982.4823</v>
      </c>
      <c r="AI44" s="32">
        <v>1176.5112</v>
      </c>
      <c r="AJ44" s="32">
        <v>1174.0756</v>
      </c>
      <c r="AK44" s="32">
        <v>1153.6232</v>
      </c>
      <c r="AM44" s="32">
        <v>1062.5039</v>
      </c>
      <c r="AN44" s="32">
        <v>1015.3378</v>
      </c>
      <c r="AO44" s="32">
        <v>1078.6025</v>
      </c>
      <c r="AP44" s="32">
        <v>1052.7985</v>
      </c>
      <c r="AQ44" s="32">
        <v>1068.7748</v>
      </c>
      <c r="AR44" s="33"/>
      <c r="AS44" s="33"/>
      <c r="AT44" s="33"/>
      <c r="AU44" s="34"/>
      <c r="AV44" s="34"/>
      <c r="AW44" s="34"/>
      <c r="AX44" s="34"/>
      <c r="AY44" s="35"/>
      <c r="AZ44" s="34"/>
      <c r="BA44" s="33"/>
      <c r="BB44" s="33"/>
      <c r="BC44" s="33"/>
      <c r="BD44" s="33"/>
      <c r="BE44" s="33"/>
      <c r="BF44" s="33"/>
      <c r="BG44" s="33"/>
    </row>
    <row r="45" spans="2:59" s="30" customFormat="1" ht="11.25">
      <c r="B45" s="31">
        <v>38472</v>
      </c>
      <c r="C45" s="49">
        <v>1244.9829</v>
      </c>
      <c r="D45" s="49">
        <v>1004.3397</v>
      </c>
      <c r="E45" s="49">
        <v>1250.3681</v>
      </c>
      <c r="F45" s="49">
        <v>1215.135</v>
      </c>
      <c r="G45" s="49">
        <v>1220.3955</v>
      </c>
      <c r="H45" s="53"/>
      <c r="I45" s="32"/>
      <c r="J45" s="32"/>
      <c r="K45" s="32"/>
      <c r="L45" s="32"/>
      <c r="M45" s="32"/>
      <c r="N45" s="39"/>
      <c r="O45" s="32"/>
      <c r="P45" s="32"/>
      <c r="Q45" s="32"/>
      <c r="R45" s="32"/>
      <c r="S45" s="32"/>
      <c r="U45" s="32">
        <v>1244.9829</v>
      </c>
      <c r="V45" s="32">
        <v>1004.3397</v>
      </c>
      <c r="W45" s="32">
        <v>1250.3681</v>
      </c>
      <c r="X45" s="32">
        <v>1215.135</v>
      </c>
      <c r="Y45" s="32">
        <v>1220.3955</v>
      </c>
      <c r="AA45" s="32">
        <v>1255.7969</v>
      </c>
      <c r="AB45" s="32">
        <v>1018.9957</v>
      </c>
      <c r="AC45" s="32">
        <v>1279.5389</v>
      </c>
      <c r="AD45" s="32">
        <v>1222.1224</v>
      </c>
      <c r="AE45" s="32">
        <v>1245.2388</v>
      </c>
      <c r="AG45" s="32">
        <v>1203.6623</v>
      </c>
      <c r="AH45" s="32">
        <v>988.6624</v>
      </c>
      <c r="AI45" s="32">
        <v>1190.105</v>
      </c>
      <c r="AJ45" s="32">
        <v>1179.5689</v>
      </c>
      <c r="AK45" s="32">
        <v>1166.2773</v>
      </c>
      <c r="AM45" s="32">
        <v>1067.4146</v>
      </c>
      <c r="AN45" s="32">
        <v>1007.0586</v>
      </c>
      <c r="AO45" s="32">
        <v>1074.7925</v>
      </c>
      <c r="AP45" s="32">
        <v>1056.8538</v>
      </c>
      <c r="AQ45" s="32">
        <v>1064.1768</v>
      </c>
      <c r="AR45" s="33"/>
      <c r="AS45" s="33"/>
      <c r="AT45" s="33"/>
      <c r="AU45" s="34"/>
      <c r="AV45" s="34"/>
      <c r="AW45" s="34"/>
      <c r="AX45" s="34"/>
      <c r="AY45" s="35"/>
      <c r="AZ45" s="34"/>
      <c r="BA45" s="33"/>
      <c r="BB45" s="33"/>
      <c r="BC45" s="33"/>
      <c r="BD45" s="33"/>
      <c r="BE45" s="33"/>
      <c r="BF45" s="33"/>
      <c r="BG45" s="33"/>
    </row>
    <row r="46" spans="2:59" s="30" customFormat="1" ht="11.25">
      <c r="B46" s="31">
        <v>38503</v>
      </c>
      <c r="C46" s="49">
        <v>1251.4201</v>
      </c>
      <c r="D46" s="49">
        <v>1011.8024</v>
      </c>
      <c r="E46" s="49">
        <v>1266.124</v>
      </c>
      <c r="F46" s="49">
        <v>1220.6943</v>
      </c>
      <c r="G46" s="49">
        <v>1235.047</v>
      </c>
      <c r="H46" s="53"/>
      <c r="I46" s="32"/>
      <c r="J46" s="32"/>
      <c r="K46" s="32"/>
      <c r="L46" s="32"/>
      <c r="M46" s="32"/>
      <c r="N46" s="39"/>
      <c r="O46" s="32"/>
      <c r="P46" s="32"/>
      <c r="Q46" s="32"/>
      <c r="R46" s="32"/>
      <c r="S46" s="32"/>
      <c r="U46" s="32">
        <v>1251.4201</v>
      </c>
      <c r="V46" s="32">
        <v>1011.8024</v>
      </c>
      <c r="W46" s="32">
        <v>1266.124</v>
      </c>
      <c r="X46" s="32">
        <v>1220.6943</v>
      </c>
      <c r="Y46" s="32">
        <v>1235.047</v>
      </c>
      <c r="AA46" s="32">
        <v>1262.3846</v>
      </c>
      <c r="AB46" s="32">
        <v>1030.2722</v>
      </c>
      <c r="AC46" s="32">
        <v>1300.4109</v>
      </c>
      <c r="AD46" s="32">
        <v>1227.7463</v>
      </c>
      <c r="AE46" s="32">
        <v>1264.7492</v>
      </c>
      <c r="AG46" s="32">
        <v>1209.8901</v>
      </c>
      <c r="AH46" s="32">
        <v>995.5588</v>
      </c>
      <c r="AI46" s="32">
        <v>1204.5641</v>
      </c>
      <c r="AJ46" s="32">
        <v>1185.0025</v>
      </c>
      <c r="AK46" s="32">
        <v>1179.785</v>
      </c>
      <c r="AM46" s="32">
        <v>1072.3479</v>
      </c>
      <c r="AN46" s="32">
        <v>998.8469</v>
      </c>
      <c r="AO46" s="32">
        <v>1070.9959</v>
      </c>
      <c r="AP46" s="32">
        <v>1060.9248</v>
      </c>
      <c r="AQ46" s="32">
        <v>1059.5985</v>
      </c>
      <c r="AR46" s="33"/>
      <c r="AS46" s="33"/>
      <c r="AT46" s="33"/>
      <c r="AU46" s="34"/>
      <c r="AV46" s="34"/>
      <c r="AW46" s="34"/>
      <c r="AX46" s="34"/>
      <c r="AY46" s="35"/>
      <c r="AZ46" s="34"/>
      <c r="BA46" s="33"/>
      <c r="BB46" s="33"/>
      <c r="BC46" s="33"/>
      <c r="BD46" s="33"/>
      <c r="BE46" s="33"/>
      <c r="BF46" s="33"/>
      <c r="BG46" s="33"/>
    </row>
    <row r="47" spans="2:59" s="30" customFormat="1" ht="11.25">
      <c r="B47" s="31">
        <v>38533</v>
      </c>
      <c r="C47" s="49">
        <v>1257.9009</v>
      </c>
      <c r="D47" s="49">
        <v>1019.8308</v>
      </c>
      <c r="E47" s="49">
        <v>1282.7273</v>
      </c>
      <c r="F47" s="49">
        <v>1226.2661</v>
      </c>
      <c r="G47" s="49">
        <v>1250.4841</v>
      </c>
      <c r="H47" s="53"/>
      <c r="I47" s="32"/>
      <c r="J47" s="32"/>
      <c r="K47" s="32"/>
      <c r="L47" s="32"/>
      <c r="M47" s="32"/>
      <c r="N47" s="39"/>
      <c r="O47" s="32"/>
      <c r="P47" s="32"/>
      <c r="Q47" s="32"/>
      <c r="R47" s="32"/>
      <c r="S47" s="32"/>
      <c r="U47" s="32">
        <v>1257.9009</v>
      </c>
      <c r="V47" s="32">
        <v>1019.8308</v>
      </c>
      <c r="W47" s="32">
        <v>1282.7273</v>
      </c>
      <c r="X47" s="32">
        <v>1226.2661</v>
      </c>
      <c r="Y47" s="32">
        <v>1250.4841</v>
      </c>
      <c r="AA47" s="32">
        <v>1268.9749</v>
      </c>
      <c r="AB47" s="32">
        <v>1040.7937</v>
      </c>
      <c r="AC47" s="32">
        <v>1320.4799</v>
      </c>
      <c r="AD47" s="32">
        <v>1233.3422</v>
      </c>
      <c r="AE47" s="32">
        <v>1283.4298</v>
      </c>
      <c r="AG47" s="32">
        <v>1216.1325</v>
      </c>
      <c r="AH47" s="32">
        <v>1002.4147</v>
      </c>
      <c r="AI47" s="32">
        <v>1219.0743</v>
      </c>
      <c r="AJ47" s="32">
        <v>1190.4149</v>
      </c>
      <c r="AK47" s="32">
        <v>1193.2982</v>
      </c>
      <c r="AM47" s="32" t="e">
        <v>#N/A</v>
      </c>
      <c r="AN47" s="32" t="e">
        <v>#N/A</v>
      </c>
      <c r="AO47" s="32" t="e">
        <v>#N/A</v>
      </c>
      <c r="AP47" s="32" t="e">
        <v>#N/A</v>
      </c>
      <c r="AQ47" s="32" t="e">
        <v>#N/A</v>
      </c>
      <c r="AR47" s="33"/>
      <c r="AS47" s="33"/>
      <c r="AT47" s="33"/>
      <c r="AU47" s="34"/>
      <c r="AV47" s="34"/>
      <c r="AW47" s="34"/>
      <c r="AX47" s="34"/>
      <c r="AY47" s="35"/>
      <c r="AZ47" s="34"/>
      <c r="BA47" s="33"/>
      <c r="BB47" s="33"/>
      <c r="BC47" s="33"/>
      <c r="BD47" s="33"/>
      <c r="BE47" s="33"/>
      <c r="BF47" s="33"/>
      <c r="BG47" s="33"/>
    </row>
    <row r="48" spans="2:59" s="30" customFormat="1" ht="11.25">
      <c r="B48" s="31">
        <v>38564</v>
      </c>
      <c r="C48" s="49">
        <v>1264.3523</v>
      </c>
      <c r="D48" s="49">
        <v>1030.8625</v>
      </c>
      <c r="E48" s="49">
        <v>1303.1814</v>
      </c>
      <c r="F48" s="49">
        <v>1231.82</v>
      </c>
      <c r="G48" s="49">
        <v>1269.6743</v>
      </c>
      <c r="H48" s="53"/>
      <c r="I48" s="32"/>
      <c r="J48" s="32"/>
      <c r="K48" s="32"/>
      <c r="L48" s="32"/>
      <c r="M48" s="32"/>
      <c r="N48" s="39"/>
      <c r="O48" s="32"/>
      <c r="P48" s="32"/>
      <c r="Q48" s="32"/>
      <c r="R48" s="32"/>
      <c r="S48" s="32"/>
      <c r="U48" s="32">
        <v>1264.3523</v>
      </c>
      <c r="V48" s="32">
        <v>1030.8625</v>
      </c>
      <c r="W48" s="32">
        <v>1303.1814</v>
      </c>
      <c r="X48" s="32">
        <v>1231.82</v>
      </c>
      <c r="Y48" s="32">
        <v>1269.6743</v>
      </c>
      <c r="AA48" s="32">
        <v>1275.6097</v>
      </c>
      <c r="AB48" s="32">
        <v>1051.6182</v>
      </c>
      <c r="AC48" s="32">
        <v>1341.1174</v>
      </c>
      <c r="AD48" s="32">
        <v>1238.9789</v>
      </c>
      <c r="AE48" s="32">
        <v>1302.6435</v>
      </c>
      <c r="AG48" s="32">
        <v>1222.3168</v>
      </c>
      <c r="AH48" s="32">
        <v>1013.4397</v>
      </c>
      <c r="AI48" s="32">
        <v>1238.6815</v>
      </c>
      <c r="AJ48" s="32">
        <v>1195.7851</v>
      </c>
      <c r="AK48" s="32">
        <v>1211.8058</v>
      </c>
      <c r="AM48" s="32" t="e">
        <v>#N/A</v>
      </c>
      <c r="AN48" s="32" t="e">
        <v>#N/A</v>
      </c>
      <c r="AO48" s="32" t="e">
        <v>#N/A</v>
      </c>
      <c r="AP48" s="32" t="e">
        <v>#N/A</v>
      </c>
      <c r="AQ48" s="32" t="e">
        <v>#N/A</v>
      </c>
      <c r="AR48" s="33"/>
      <c r="AS48" s="33"/>
      <c r="AT48" s="33"/>
      <c r="AU48" s="34"/>
      <c r="AV48" s="34"/>
      <c r="AW48" s="34"/>
      <c r="AX48" s="34"/>
      <c r="AY48" s="35"/>
      <c r="AZ48" s="34"/>
      <c r="BA48" s="33"/>
      <c r="BB48" s="33"/>
      <c r="BC48" s="33"/>
      <c r="BD48" s="33"/>
      <c r="BE48" s="33"/>
      <c r="BF48" s="33"/>
      <c r="BG48" s="33"/>
    </row>
    <row r="49" spans="2:59" s="30" customFormat="1" ht="11.25">
      <c r="B49" s="31">
        <v>38595</v>
      </c>
      <c r="C49" s="49">
        <v>1270.8048</v>
      </c>
      <c r="D49" s="49">
        <v>1042.5224</v>
      </c>
      <c r="E49" s="49">
        <v>1324.5722</v>
      </c>
      <c r="F49" s="49">
        <v>1237.3701</v>
      </c>
      <c r="G49" s="49">
        <v>1289.7561</v>
      </c>
      <c r="H49" s="53"/>
      <c r="I49" s="32"/>
      <c r="J49" s="32"/>
      <c r="K49" s="32"/>
      <c r="L49" s="32"/>
      <c r="M49" s="32"/>
      <c r="N49" s="39"/>
      <c r="O49" s="32"/>
      <c r="P49" s="32"/>
      <c r="Q49" s="32"/>
      <c r="R49" s="32"/>
      <c r="S49" s="32"/>
      <c r="U49" s="32">
        <v>1270.8048</v>
      </c>
      <c r="V49" s="32">
        <v>1042.5224</v>
      </c>
      <c r="W49" s="32">
        <v>1324.5722</v>
      </c>
      <c r="X49" s="32">
        <v>1237.3701</v>
      </c>
      <c r="Y49" s="32">
        <v>1289.7561</v>
      </c>
      <c r="AA49" s="32">
        <v>1282.1219</v>
      </c>
      <c r="AB49" s="32">
        <v>1063.5563</v>
      </c>
      <c r="AC49" s="32">
        <v>1363.1886</v>
      </c>
      <c r="AD49" s="32">
        <v>1244.4513</v>
      </c>
      <c r="AE49" s="32">
        <v>1323.1848</v>
      </c>
      <c r="AG49" s="32">
        <v>1228.5536</v>
      </c>
      <c r="AH49" s="32">
        <v>1024.8781</v>
      </c>
      <c r="AI49" s="32">
        <v>1258.9824</v>
      </c>
      <c r="AJ49" s="32">
        <v>1201.2351</v>
      </c>
      <c r="AK49" s="32">
        <v>1231.0061</v>
      </c>
      <c r="AM49" s="32" t="e">
        <v>#N/A</v>
      </c>
      <c r="AN49" s="32" t="e">
        <v>#N/A</v>
      </c>
      <c r="AO49" s="32" t="e">
        <v>#N/A</v>
      </c>
      <c r="AP49" s="32" t="e">
        <v>#N/A</v>
      </c>
      <c r="AQ49" s="32" t="e">
        <v>#N/A</v>
      </c>
      <c r="AR49" s="33"/>
      <c r="AS49" s="33"/>
      <c r="AT49" s="33"/>
      <c r="AU49" s="34"/>
      <c r="AV49" s="34"/>
      <c r="AW49" s="34"/>
      <c r="AX49" s="34"/>
      <c r="AY49" s="35"/>
      <c r="AZ49" s="34"/>
      <c r="BA49" s="33"/>
      <c r="BB49" s="33"/>
      <c r="BC49" s="33"/>
      <c r="BD49" s="33"/>
      <c r="BE49" s="33"/>
      <c r="BF49" s="33"/>
      <c r="BG49" s="33"/>
    </row>
    <row r="50" spans="2:59" s="30" customFormat="1" ht="11.25">
      <c r="B50" s="31">
        <v>38625</v>
      </c>
      <c r="C50" s="49">
        <v>1277.1064</v>
      </c>
      <c r="D50" s="49">
        <v>1053.7371</v>
      </c>
      <c r="E50" s="49">
        <v>1345.3892</v>
      </c>
      <c r="F50" s="49">
        <v>1242.7705</v>
      </c>
      <c r="G50" s="49">
        <v>1309.2595</v>
      </c>
      <c r="H50" s="53"/>
      <c r="I50" s="32"/>
      <c r="J50" s="32"/>
      <c r="K50" s="32"/>
      <c r="L50" s="32"/>
      <c r="M50" s="32"/>
      <c r="N50" s="39"/>
      <c r="O50" s="32"/>
      <c r="P50" s="32"/>
      <c r="Q50" s="32"/>
      <c r="R50" s="32"/>
      <c r="S50" s="32"/>
      <c r="U50" s="32">
        <v>1277.1064</v>
      </c>
      <c r="V50" s="32">
        <v>1053.7371</v>
      </c>
      <c r="W50" s="32">
        <v>1345.3892</v>
      </c>
      <c r="X50" s="32">
        <v>1242.7705</v>
      </c>
      <c r="Y50" s="32">
        <v>1309.2595</v>
      </c>
      <c r="AA50" s="32">
        <v>1288.6373</v>
      </c>
      <c r="AB50" s="32">
        <v>1074.1271</v>
      </c>
      <c r="AC50" s="32">
        <v>1383.6648</v>
      </c>
      <c r="AD50" s="32">
        <v>1249.9288</v>
      </c>
      <c r="AE50" s="32">
        <v>1342.1601</v>
      </c>
      <c r="AG50" s="32">
        <v>1234.5533</v>
      </c>
      <c r="AH50" s="32">
        <v>1036.4154</v>
      </c>
      <c r="AI50" s="32">
        <v>1279.3034</v>
      </c>
      <c r="AJ50" s="32">
        <v>1206.4506</v>
      </c>
      <c r="AK50" s="32">
        <v>1250.2086</v>
      </c>
      <c r="AM50" s="32" t="e">
        <v>#N/A</v>
      </c>
      <c r="AN50" s="32" t="e">
        <v>#N/A</v>
      </c>
      <c r="AO50" s="32" t="e">
        <v>#N/A</v>
      </c>
      <c r="AP50" s="32" t="e">
        <v>#N/A</v>
      </c>
      <c r="AQ50" s="32" t="e">
        <v>#N/A</v>
      </c>
      <c r="AR50" s="33"/>
      <c r="AS50" s="33"/>
      <c r="AT50" s="33"/>
      <c r="AU50" s="34"/>
      <c r="AV50" s="34"/>
      <c r="AW50" s="34"/>
      <c r="AX50" s="34"/>
      <c r="AY50" s="35"/>
      <c r="AZ50" s="34"/>
      <c r="BA50" s="33"/>
      <c r="BB50" s="33"/>
      <c r="BC50" s="33"/>
      <c r="BD50" s="33"/>
      <c r="BE50" s="33"/>
      <c r="BF50" s="33"/>
      <c r="BG50" s="33"/>
    </row>
    <row r="51" spans="2:59" s="30" customFormat="1" ht="11.25">
      <c r="B51" s="31">
        <v>38656</v>
      </c>
      <c r="C51" s="49">
        <v>1283.4275</v>
      </c>
      <c r="D51" s="49">
        <v>1065.5204</v>
      </c>
      <c r="E51" s="49">
        <v>1367.093</v>
      </c>
      <c r="F51" s="49">
        <v>1248.1714</v>
      </c>
      <c r="G51" s="49">
        <v>1329.59</v>
      </c>
      <c r="H51" s="53"/>
      <c r="I51" s="32"/>
      <c r="J51" s="32"/>
      <c r="K51" s="32"/>
      <c r="L51" s="32"/>
      <c r="M51" s="32"/>
      <c r="N51" s="39"/>
      <c r="O51" s="32"/>
      <c r="P51" s="32"/>
      <c r="Q51" s="32"/>
      <c r="R51" s="32"/>
      <c r="S51" s="32"/>
      <c r="U51" s="32">
        <v>1283.4275</v>
      </c>
      <c r="V51" s="32">
        <v>1065.5204</v>
      </c>
      <c r="W51" s="32">
        <v>1367.093</v>
      </c>
      <c r="X51" s="32">
        <v>1248.1714</v>
      </c>
      <c r="Y51" s="32">
        <v>1329.59</v>
      </c>
      <c r="AA51" s="32">
        <v>1295.2308</v>
      </c>
      <c r="AB51" s="32">
        <v>1083.8911</v>
      </c>
      <c r="AC51" s="32">
        <v>1403.3223</v>
      </c>
      <c r="AD51" s="32">
        <v>1255.4728</v>
      </c>
      <c r="AE51" s="32">
        <v>1360.3137</v>
      </c>
      <c r="AG51" s="32">
        <v>1240.5542</v>
      </c>
      <c r="AH51" s="32">
        <v>1049.1574</v>
      </c>
      <c r="AI51" s="32">
        <v>1301.25</v>
      </c>
      <c r="AJ51" s="32">
        <v>1211.6362</v>
      </c>
      <c r="AK51" s="32">
        <v>1270.9528</v>
      </c>
      <c r="AM51" s="32" t="e">
        <v>#N/A</v>
      </c>
      <c r="AN51" s="32" t="e">
        <v>#N/A</v>
      </c>
      <c r="AO51" s="32" t="e">
        <v>#N/A</v>
      </c>
      <c r="AP51" s="32" t="e">
        <v>#N/A</v>
      </c>
      <c r="AQ51" s="32" t="e">
        <v>#N/A</v>
      </c>
      <c r="AR51" s="33"/>
      <c r="AS51" s="33"/>
      <c r="AT51" s="33"/>
      <c r="AU51" s="34"/>
      <c r="AV51" s="34"/>
      <c r="AW51" s="34"/>
      <c r="AX51" s="34"/>
      <c r="AY51" s="35"/>
      <c r="AZ51" s="34"/>
      <c r="BA51" s="33"/>
      <c r="BB51" s="33"/>
      <c r="BC51" s="33"/>
      <c r="BD51" s="33"/>
      <c r="BE51" s="33"/>
      <c r="BF51" s="33"/>
      <c r="BG51" s="33"/>
    </row>
    <row r="52" spans="2:59" s="30" customFormat="1" ht="11.25">
      <c r="B52" s="31">
        <v>38686</v>
      </c>
      <c r="C52" s="49">
        <v>1289.7781</v>
      </c>
      <c r="D52" s="49">
        <v>1077.8259</v>
      </c>
      <c r="E52" s="49">
        <v>1389.6458</v>
      </c>
      <c r="F52" s="49">
        <v>1253.5746</v>
      </c>
      <c r="G52" s="49">
        <v>1350.7007</v>
      </c>
      <c r="H52" s="53"/>
      <c r="I52" s="32"/>
      <c r="J52" s="32"/>
      <c r="K52" s="32"/>
      <c r="L52" s="32"/>
      <c r="M52" s="32"/>
      <c r="N52" s="39"/>
      <c r="O52" s="32"/>
      <c r="P52" s="32"/>
      <c r="Q52" s="32"/>
      <c r="R52" s="32"/>
      <c r="S52" s="32"/>
      <c r="U52" s="32">
        <v>1289.7781</v>
      </c>
      <c r="V52" s="32">
        <v>1077.8259</v>
      </c>
      <c r="W52" s="32">
        <v>1389.6458</v>
      </c>
      <c r="X52" s="32">
        <v>1253.5746</v>
      </c>
      <c r="Y52" s="32">
        <v>1350.7007</v>
      </c>
      <c r="AA52" s="32">
        <v>1301.8581</v>
      </c>
      <c r="AB52" s="32">
        <v>1093.7439</v>
      </c>
      <c r="AC52" s="32">
        <v>1423.259</v>
      </c>
      <c r="AD52" s="32">
        <v>1261.0414</v>
      </c>
      <c r="AE52" s="32">
        <v>1378.7128</v>
      </c>
      <c r="AG52" s="32">
        <v>1246.587</v>
      </c>
      <c r="AH52" s="32">
        <v>1062.578</v>
      </c>
      <c r="AI52" s="32">
        <v>1324.2232</v>
      </c>
      <c r="AJ52" s="32">
        <v>1216.8159</v>
      </c>
      <c r="AK52" s="32">
        <v>1292.6438</v>
      </c>
      <c r="AM52" s="32" t="e">
        <v>#N/A</v>
      </c>
      <c r="AN52" s="32" t="e">
        <v>#N/A</v>
      </c>
      <c r="AO52" s="32" t="e">
        <v>#N/A</v>
      </c>
      <c r="AP52" s="32" t="e">
        <v>#N/A</v>
      </c>
      <c r="AQ52" s="32" t="e">
        <v>#N/A</v>
      </c>
      <c r="AR52" s="33"/>
      <c r="AS52" s="33"/>
      <c r="AT52" s="33"/>
      <c r="AU52" s="34"/>
      <c r="AV52" s="34"/>
      <c r="AW52" s="34"/>
      <c r="AX52" s="34"/>
      <c r="AY52" s="35"/>
      <c r="AZ52" s="34"/>
      <c r="BA52" s="33"/>
      <c r="BB52" s="33"/>
      <c r="BC52" s="33"/>
      <c r="BD52" s="33"/>
      <c r="BE52" s="33"/>
      <c r="BF52" s="33"/>
      <c r="BG52" s="33"/>
    </row>
    <row r="53" spans="2:59" s="30" customFormat="1" ht="11.25">
      <c r="B53" s="31">
        <v>38717</v>
      </c>
      <c r="C53" s="49">
        <v>1296.1164</v>
      </c>
      <c r="D53" s="49">
        <v>1090.4281</v>
      </c>
      <c r="E53" s="49">
        <v>1412.723</v>
      </c>
      <c r="F53" s="49">
        <v>1258.9593</v>
      </c>
      <c r="G53" s="49">
        <v>1372.2954</v>
      </c>
      <c r="H53" s="53"/>
      <c r="I53" s="32"/>
      <c r="J53" s="32"/>
      <c r="K53" s="32"/>
      <c r="L53" s="32"/>
      <c r="M53" s="32"/>
      <c r="N53" s="39"/>
      <c r="O53" s="32"/>
      <c r="P53" s="32"/>
      <c r="Q53" s="32"/>
      <c r="R53" s="32"/>
      <c r="S53" s="32"/>
      <c r="U53" s="32">
        <v>1296.1164</v>
      </c>
      <c r="V53" s="32">
        <v>1090.4281</v>
      </c>
      <c r="W53" s="32">
        <v>1412.723</v>
      </c>
      <c r="X53" s="32">
        <v>1258.9593</v>
      </c>
      <c r="Y53" s="32">
        <v>1372.2954</v>
      </c>
      <c r="AA53" s="32">
        <v>1308.5278</v>
      </c>
      <c r="AB53" s="32">
        <v>1104.1722</v>
      </c>
      <c r="AC53" s="32">
        <v>1444.1207</v>
      </c>
      <c r="AD53" s="32">
        <v>1266.6469</v>
      </c>
      <c r="AE53" s="32">
        <v>1397.9868</v>
      </c>
      <c r="AG53" s="32">
        <v>1252.5757</v>
      </c>
      <c r="AH53" s="32">
        <v>1076.2109</v>
      </c>
      <c r="AI53" s="32">
        <v>1347.5747</v>
      </c>
      <c r="AJ53" s="32">
        <v>1221.9467</v>
      </c>
      <c r="AK53" s="32">
        <v>1314.679</v>
      </c>
      <c r="AM53" s="32" t="e">
        <v>#N/A</v>
      </c>
      <c r="AN53" s="32" t="e">
        <v>#N/A</v>
      </c>
      <c r="AO53" s="32" t="e">
        <v>#N/A</v>
      </c>
      <c r="AP53" s="32" t="e">
        <v>#N/A</v>
      </c>
      <c r="AQ53" s="32" t="e">
        <v>#N/A</v>
      </c>
      <c r="AR53" s="33"/>
      <c r="AS53" s="33"/>
      <c r="AT53" s="33"/>
      <c r="AU53" s="34"/>
      <c r="AV53" s="34"/>
      <c r="AW53" s="34"/>
      <c r="AX53" s="34"/>
      <c r="AY53" s="35"/>
      <c r="AZ53" s="34"/>
      <c r="BA53" s="33"/>
      <c r="BB53" s="33"/>
      <c r="BC53" s="33"/>
      <c r="BD53" s="33"/>
      <c r="BE53" s="33"/>
      <c r="BF53" s="33"/>
      <c r="BG53" s="33"/>
    </row>
    <row r="54" spans="2:59" s="30" customFormat="1" ht="11.25">
      <c r="B54" s="31">
        <v>38748</v>
      </c>
      <c r="C54" s="49">
        <v>1302.3425</v>
      </c>
      <c r="D54" s="49">
        <v>1103.5411</v>
      </c>
      <c r="E54" s="49">
        <v>1436.498</v>
      </c>
      <c r="F54" s="49">
        <v>1264.2513</v>
      </c>
      <c r="G54" s="49">
        <v>1394.5665</v>
      </c>
      <c r="H54" s="53"/>
      <c r="I54" s="32"/>
      <c r="J54" s="32"/>
      <c r="K54" s="32"/>
      <c r="L54" s="32"/>
      <c r="M54" s="32"/>
      <c r="N54" s="39"/>
      <c r="O54" s="32"/>
      <c r="P54" s="32"/>
      <c r="Q54" s="32"/>
      <c r="R54" s="32"/>
      <c r="S54" s="32"/>
      <c r="U54" s="32">
        <v>1302.3425</v>
      </c>
      <c r="V54" s="32">
        <v>1103.5411</v>
      </c>
      <c r="W54" s="32">
        <v>1436.498</v>
      </c>
      <c r="X54" s="32">
        <v>1264.2513</v>
      </c>
      <c r="Y54" s="32">
        <v>1394.5665</v>
      </c>
      <c r="AA54" s="32">
        <v>1314.8432</v>
      </c>
      <c r="AB54" s="32">
        <v>1119.3541</v>
      </c>
      <c r="AC54" s="32">
        <v>1470.9467</v>
      </c>
      <c r="AD54" s="32">
        <v>1272.0322</v>
      </c>
      <c r="AE54" s="32">
        <v>1423.1523</v>
      </c>
      <c r="AG54" s="32">
        <v>1258.5621</v>
      </c>
      <c r="AH54" s="32">
        <v>1087.1716</v>
      </c>
      <c r="AI54" s="32">
        <v>1367.7396</v>
      </c>
      <c r="AJ54" s="32">
        <v>1227.0203</v>
      </c>
      <c r="AK54" s="32">
        <v>1333.527</v>
      </c>
      <c r="AM54" s="32" t="e">
        <v>#N/A</v>
      </c>
      <c r="AN54" s="32" t="e">
        <v>#N/A</v>
      </c>
      <c r="AO54" s="32" t="e">
        <v>#N/A</v>
      </c>
      <c r="AP54" s="32" t="e">
        <v>#N/A</v>
      </c>
      <c r="AQ54" s="32" t="e">
        <v>#N/A</v>
      </c>
      <c r="AR54" s="33"/>
      <c r="AS54" s="33"/>
      <c r="AT54" s="33"/>
      <c r="AU54" s="34"/>
      <c r="AV54" s="34"/>
      <c r="AW54" s="34"/>
      <c r="AX54" s="34"/>
      <c r="AY54" s="35"/>
      <c r="AZ54" s="34"/>
      <c r="BA54" s="33"/>
      <c r="BB54" s="33"/>
      <c r="BC54" s="33"/>
      <c r="BD54" s="33"/>
      <c r="BE54" s="33"/>
      <c r="BF54" s="33"/>
      <c r="BG54" s="33"/>
    </row>
    <row r="55" spans="2:59" s="30" customFormat="1" ht="11.25">
      <c r="B55" s="31">
        <v>38776</v>
      </c>
      <c r="C55" s="49">
        <v>1308.5211</v>
      </c>
      <c r="D55" s="49">
        <v>1116.9114</v>
      </c>
      <c r="E55" s="49">
        <v>1460.7174</v>
      </c>
      <c r="F55" s="49">
        <v>1269.4754</v>
      </c>
      <c r="G55" s="49">
        <v>1417.2253</v>
      </c>
      <c r="H55" s="53"/>
      <c r="I55" s="32"/>
      <c r="J55" s="32"/>
      <c r="K55" s="32"/>
      <c r="L55" s="32"/>
      <c r="M55" s="32"/>
      <c r="N55" s="39"/>
      <c r="O55" s="32"/>
      <c r="P55" s="32"/>
      <c r="Q55" s="32"/>
      <c r="R55" s="32"/>
      <c r="S55" s="32"/>
      <c r="U55" s="32">
        <v>1308.5078</v>
      </c>
      <c r="V55" s="32">
        <v>1116.9438</v>
      </c>
      <c r="W55" s="32">
        <v>1460.7449</v>
      </c>
      <c r="X55" s="32">
        <v>1269.4664</v>
      </c>
      <c r="Y55" s="32">
        <v>1417.2564</v>
      </c>
      <c r="AA55" s="32">
        <v>1321.0507</v>
      </c>
      <c r="AB55" s="32">
        <v>1135.3513</v>
      </c>
      <c r="AC55" s="32">
        <v>1498.9132</v>
      </c>
      <c r="AD55" s="32">
        <v>1277.2869</v>
      </c>
      <c r="AE55" s="32">
        <v>1449.3701</v>
      </c>
      <c r="AG55" s="32">
        <v>1264.538</v>
      </c>
      <c r="AH55" s="32">
        <v>1097.8203</v>
      </c>
      <c r="AI55" s="32">
        <v>1387.6307</v>
      </c>
      <c r="AJ55" s="32">
        <v>1232.0739</v>
      </c>
      <c r="AK55" s="32">
        <v>1352.081</v>
      </c>
      <c r="AM55" s="32" t="e">
        <v>#N/A</v>
      </c>
      <c r="AN55" s="32" t="e">
        <v>#N/A</v>
      </c>
      <c r="AO55" s="32" t="e">
        <v>#N/A</v>
      </c>
      <c r="AP55" s="32" t="e">
        <v>#N/A</v>
      </c>
      <c r="AQ55" s="32" t="e">
        <v>#N/A</v>
      </c>
      <c r="AR55" s="33"/>
      <c r="AS55" s="33"/>
      <c r="AT55" s="33"/>
      <c r="AU55" s="34"/>
      <c r="AV55" s="34"/>
      <c r="AW55" s="34"/>
      <c r="AX55" s="34"/>
      <c r="AY55" s="35"/>
      <c r="AZ55" s="34"/>
      <c r="BA55" s="33"/>
      <c r="BB55" s="33"/>
      <c r="BC55" s="33"/>
      <c r="BD55" s="33"/>
      <c r="BE55" s="33"/>
      <c r="BF55" s="33"/>
      <c r="BG55" s="33"/>
    </row>
    <row r="56" spans="2:59" s="30" customFormat="1" ht="11.25">
      <c r="B56" s="31">
        <v>38807</v>
      </c>
      <c r="C56" s="49">
        <v>1314.7792</v>
      </c>
      <c r="D56" s="49">
        <v>1130.9227</v>
      </c>
      <c r="E56" s="49">
        <v>1486.0276</v>
      </c>
      <c r="F56" s="49">
        <v>1274.7395</v>
      </c>
      <c r="G56" s="49">
        <v>1440.8807</v>
      </c>
      <c r="H56" s="53"/>
      <c r="I56" s="32"/>
      <c r="J56" s="32"/>
      <c r="K56" s="32"/>
      <c r="L56" s="32"/>
      <c r="M56" s="32"/>
      <c r="N56" s="39"/>
      <c r="O56" s="32"/>
      <c r="P56" s="32"/>
      <c r="Q56" s="32"/>
      <c r="R56" s="32"/>
      <c r="S56" s="32"/>
      <c r="U56" s="32">
        <v>1314.7528</v>
      </c>
      <c r="V56" s="32">
        <v>1130.9893</v>
      </c>
      <c r="W56" s="32">
        <v>1486.0852</v>
      </c>
      <c r="X56" s="32">
        <v>1274.7217</v>
      </c>
      <c r="Y56" s="32">
        <v>1440.9454</v>
      </c>
      <c r="AA56" s="32">
        <v>1327.1521</v>
      </c>
      <c r="AB56" s="32">
        <v>1151.8973</v>
      </c>
      <c r="AC56" s="32">
        <v>1527.6804</v>
      </c>
      <c r="AD56" s="32">
        <v>1282.4169</v>
      </c>
      <c r="AE56" s="32">
        <v>1476.3135</v>
      </c>
      <c r="AG56" s="32">
        <v>1270.8189</v>
      </c>
      <c r="AH56" s="32">
        <v>1108.8558</v>
      </c>
      <c r="AI56" s="32">
        <v>1408.4717</v>
      </c>
      <c r="AJ56" s="32">
        <v>1237.3665</v>
      </c>
      <c r="AK56" s="32">
        <v>1371.4804</v>
      </c>
      <c r="AM56" s="32" t="e">
        <v>#N/A</v>
      </c>
      <c r="AN56" s="32" t="e">
        <v>#N/A</v>
      </c>
      <c r="AO56" s="32" t="e">
        <v>#N/A</v>
      </c>
      <c r="AP56" s="32" t="e">
        <v>#N/A</v>
      </c>
      <c r="AQ56" s="32" t="e">
        <v>#N/A</v>
      </c>
      <c r="AR56" s="33"/>
      <c r="AS56" s="33"/>
      <c r="AT56" s="33"/>
      <c r="AU56" s="34"/>
      <c r="AV56" s="34"/>
      <c r="AW56" s="34"/>
      <c r="AX56" s="34"/>
      <c r="AY56" s="35"/>
      <c r="AZ56" s="34"/>
      <c r="BA56" s="33"/>
      <c r="BB56" s="33"/>
      <c r="BC56" s="33"/>
      <c r="BD56" s="33"/>
      <c r="BE56" s="33"/>
      <c r="BF56" s="33"/>
      <c r="BG56" s="33"/>
    </row>
    <row r="57" spans="2:59" s="30" customFormat="1" ht="11.25">
      <c r="B57" s="31">
        <v>38837</v>
      </c>
      <c r="C57" s="49">
        <v>1320.9689</v>
      </c>
      <c r="D57" s="49">
        <v>1145.325</v>
      </c>
      <c r="E57" s="49">
        <v>1511.948</v>
      </c>
      <c r="F57" s="49">
        <v>1279.9246</v>
      </c>
      <c r="G57" s="49">
        <v>1465.0912</v>
      </c>
      <c r="H57" s="53"/>
      <c r="I57" s="32"/>
      <c r="J57" s="32"/>
      <c r="K57" s="32"/>
      <c r="L57" s="32"/>
      <c r="M57" s="32"/>
      <c r="N57" s="39"/>
      <c r="O57" s="32"/>
      <c r="P57" s="32"/>
      <c r="Q57" s="32"/>
      <c r="R57" s="32"/>
      <c r="S57" s="32"/>
      <c r="U57" s="32">
        <v>1320.9294</v>
      </c>
      <c r="V57" s="32">
        <v>1145.4315</v>
      </c>
      <c r="W57" s="32">
        <v>1512.0433</v>
      </c>
      <c r="X57" s="32">
        <v>1279.8981</v>
      </c>
      <c r="Y57" s="32">
        <v>1465.1969</v>
      </c>
      <c r="AA57" s="32">
        <v>1333.2042</v>
      </c>
      <c r="AB57" s="32">
        <v>1168.793</v>
      </c>
      <c r="AC57" s="32">
        <v>1557.0545</v>
      </c>
      <c r="AD57" s="32">
        <v>1287.4923</v>
      </c>
      <c r="AE57" s="32">
        <v>1503.8105</v>
      </c>
      <c r="AG57" s="32">
        <v>1276.9992</v>
      </c>
      <c r="AH57" s="32">
        <v>1120.4898</v>
      </c>
      <c r="AI57" s="32">
        <v>1430.0991</v>
      </c>
      <c r="AJ57" s="32">
        <v>1242.5442</v>
      </c>
      <c r="AK57" s="32">
        <v>1391.6088</v>
      </c>
      <c r="AM57" s="32" t="e">
        <v>#N/A</v>
      </c>
      <c r="AN57" s="32" t="e">
        <v>#N/A</v>
      </c>
      <c r="AO57" s="32" t="e">
        <v>#N/A</v>
      </c>
      <c r="AP57" s="32" t="e">
        <v>#N/A</v>
      </c>
      <c r="AQ57" s="32" t="e">
        <v>#N/A</v>
      </c>
      <c r="AR57" s="33"/>
      <c r="AS57" s="33"/>
      <c r="AT57" s="33"/>
      <c r="AU57" s="34"/>
      <c r="AV57" s="34"/>
      <c r="AW57" s="34"/>
      <c r="AX57" s="34"/>
      <c r="AY57" s="35"/>
      <c r="AZ57" s="34"/>
      <c r="BA57" s="33"/>
      <c r="BB57" s="33"/>
      <c r="BC57" s="33"/>
      <c r="BD57" s="33"/>
      <c r="BE57" s="33"/>
      <c r="BF57" s="33"/>
      <c r="BG57" s="33"/>
    </row>
    <row r="58" spans="2:59" s="30" customFormat="1" ht="11.25">
      <c r="B58" s="31">
        <v>38868</v>
      </c>
      <c r="C58" s="49">
        <v>1327.1094</v>
      </c>
      <c r="D58" s="49">
        <v>1159.7351</v>
      </c>
      <c r="E58" s="49">
        <v>1537.9992</v>
      </c>
      <c r="F58" s="49">
        <v>1285.0904</v>
      </c>
      <c r="G58" s="49">
        <v>1489.4376</v>
      </c>
      <c r="H58" s="53"/>
      <c r="I58" s="32"/>
      <c r="J58" s="32"/>
      <c r="K58" s="32"/>
      <c r="L58" s="32"/>
      <c r="M58" s="32"/>
      <c r="N58" s="39"/>
      <c r="O58" s="32"/>
      <c r="P58" s="32"/>
      <c r="Q58" s="32"/>
      <c r="R58" s="32"/>
      <c r="S58" s="32"/>
      <c r="U58" s="32">
        <v>1327.0586</v>
      </c>
      <c r="V58" s="32">
        <v>1159.8792</v>
      </c>
      <c r="W58" s="32">
        <v>1538.1313</v>
      </c>
      <c r="X58" s="32">
        <v>1285.0567</v>
      </c>
      <c r="Y58" s="32">
        <v>1489.5834</v>
      </c>
      <c r="AA58" s="32">
        <v>1339.2838</v>
      </c>
      <c r="AB58" s="32">
        <v>1185.9366</v>
      </c>
      <c r="AC58" s="32">
        <v>1586.9934</v>
      </c>
      <c r="AD58" s="32">
        <v>1292.5878</v>
      </c>
      <c r="AE58" s="32">
        <v>1531.8196</v>
      </c>
      <c r="AG58" s="32">
        <v>1283.0321</v>
      </c>
      <c r="AH58" s="32">
        <v>1132.2</v>
      </c>
      <c r="AI58" s="32">
        <v>1451.801</v>
      </c>
      <c r="AJ58" s="32">
        <v>1247.6475</v>
      </c>
      <c r="AK58" s="32">
        <v>1411.8679</v>
      </c>
      <c r="AM58" s="32" t="e">
        <v>#N/A</v>
      </c>
      <c r="AN58" s="32" t="e">
        <v>#N/A</v>
      </c>
      <c r="AO58" s="32" t="e">
        <v>#N/A</v>
      </c>
      <c r="AP58" s="32" t="e">
        <v>#N/A</v>
      </c>
      <c r="AQ58" s="32" t="e">
        <v>#N/A</v>
      </c>
      <c r="AR58" s="33"/>
      <c r="AS58" s="33"/>
      <c r="AT58" s="33"/>
      <c r="AU58" s="34"/>
      <c r="AV58" s="34"/>
      <c r="AW58" s="34"/>
      <c r="AX58" s="34"/>
      <c r="AY58" s="35"/>
      <c r="AZ58" s="34"/>
      <c r="BA58" s="33"/>
      <c r="BB58" s="33"/>
      <c r="BC58" s="33"/>
      <c r="BD58" s="33"/>
      <c r="BE58" s="33"/>
      <c r="BF58" s="33"/>
      <c r="BG58" s="33"/>
    </row>
    <row r="59" spans="2:59" s="30" customFormat="1" ht="11.25">
      <c r="B59" s="31">
        <v>38898</v>
      </c>
      <c r="C59" s="49">
        <v>1333.2843</v>
      </c>
      <c r="D59" s="49">
        <v>1174.4802</v>
      </c>
      <c r="E59" s="49">
        <v>1564.7097</v>
      </c>
      <c r="F59" s="49">
        <v>1290.2671</v>
      </c>
      <c r="G59" s="49">
        <v>1514.3745</v>
      </c>
      <c r="H59" s="53"/>
      <c r="I59" s="32"/>
      <c r="J59" s="32"/>
      <c r="K59" s="32"/>
      <c r="L59" s="32"/>
      <c r="M59" s="32"/>
      <c r="N59" s="39"/>
      <c r="O59" s="32"/>
      <c r="P59" s="32"/>
      <c r="Q59" s="32"/>
      <c r="R59" s="32"/>
      <c r="S59" s="32"/>
      <c r="U59" s="32">
        <v>1333.2225</v>
      </c>
      <c r="V59" s="32">
        <v>1174.6622</v>
      </c>
      <c r="W59" s="32">
        <v>1564.8795</v>
      </c>
      <c r="X59" s="32">
        <v>1290.2265</v>
      </c>
      <c r="Y59" s="32">
        <v>1514.5611</v>
      </c>
      <c r="AA59" s="32">
        <v>1345.3946</v>
      </c>
      <c r="AB59" s="32">
        <v>1203.3115</v>
      </c>
      <c r="AC59" s="32">
        <v>1617.4852</v>
      </c>
      <c r="AD59" s="32">
        <v>1297.7032</v>
      </c>
      <c r="AE59" s="32">
        <v>1560.3241</v>
      </c>
      <c r="AG59" s="32">
        <v>1289.0972</v>
      </c>
      <c r="AH59" s="32">
        <v>1144.4637</v>
      </c>
      <c r="AI59" s="32">
        <v>1474.3895</v>
      </c>
      <c r="AJ59" s="32">
        <v>1252.7487</v>
      </c>
      <c r="AK59" s="32">
        <v>1432.9337</v>
      </c>
      <c r="AM59" s="32" t="e">
        <v>#N/A</v>
      </c>
      <c r="AN59" s="32" t="e">
        <v>#N/A</v>
      </c>
      <c r="AO59" s="32" t="e">
        <v>#N/A</v>
      </c>
      <c r="AP59" s="32" t="e">
        <v>#N/A</v>
      </c>
      <c r="AQ59" s="32" t="e">
        <v>#N/A</v>
      </c>
      <c r="AR59" s="33"/>
      <c r="AS59" s="33"/>
      <c r="AT59" s="33"/>
      <c r="AU59" s="34"/>
      <c r="AV59" s="34"/>
      <c r="AW59" s="34"/>
      <c r="AX59" s="34"/>
      <c r="AY59" s="35"/>
      <c r="AZ59" s="34"/>
      <c r="BA59" s="33"/>
      <c r="BB59" s="33"/>
      <c r="BC59" s="33"/>
      <c r="BD59" s="33"/>
      <c r="BE59" s="33"/>
      <c r="BF59" s="33"/>
      <c r="BG59" s="33"/>
    </row>
    <row r="60" spans="2:59" s="30" customFormat="1" ht="11.25">
      <c r="B60" s="31">
        <v>38929</v>
      </c>
      <c r="C60" s="49">
        <v>1339.4522</v>
      </c>
      <c r="D60" s="49">
        <v>1188.8192</v>
      </c>
      <c r="E60" s="49">
        <v>1591.0515</v>
      </c>
      <c r="F60" s="49">
        <v>1295.4428</v>
      </c>
      <c r="G60" s="49">
        <v>1538.9379</v>
      </c>
      <c r="H60" s="53"/>
      <c r="I60" s="32"/>
      <c r="J60" s="32"/>
      <c r="K60" s="32"/>
      <c r="L60" s="32"/>
      <c r="M60" s="32"/>
      <c r="N60" s="39"/>
      <c r="O60" s="32"/>
      <c r="P60" s="32"/>
      <c r="Q60" s="32"/>
      <c r="R60" s="32"/>
      <c r="S60" s="32"/>
      <c r="U60" s="32">
        <v>1339.3535</v>
      </c>
      <c r="V60" s="32">
        <v>1188.8942</v>
      </c>
      <c r="W60" s="32">
        <v>1591.0356</v>
      </c>
      <c r="X60" s="32">
        <v>1295.3738</v>
      </c>
      <c r="Y60" s="32">
        <v>1538.9536</v>
      </c>
      <c r="AA60" s="32">
        <v>1351.4298</v>
      </c>
      <c r="AB60" s="32">
        <v>1219.035</v>
      </c>
      <c r="AC60" s="32">
        <v>1645.8764</v>
      </c>
      <c r="AD60" s="32">
        <v>1302.7755</v>
      </c>
      <c r="AE60" s="32">
        <v>1586.8116</v>
      </c>
      <c r="AG60" s="32">
        <v>1295.2238</v>
      </c>
      <c r="AH60" s="32">
        <v>1157.4947</v>
      </c>
      <c r="AI60" s="32">
        <v>1498.1842</v>
      </c>
      <c r="AJ60" s="32">
        <v>1257.8909</v>
      </c>
      <c r="AK60" s="32">
        <v>1455.1309</v>
      </c>
      <c r="AM60" s="32" t="e">
        <v>#N/A</v>
      </c>
      <c r="AN60" s="32" t="e">
        <v>#N/A</v>
      </c>
      <c r="AO60" s="32" t="e">
        <v>#N/A</v>
      </c>
      <c r="AP60" s="32" t="e">
        <v>#N/A</v>
      </c>
      <c r="AQ60" s="32" t="e">
        <v>#N/A</v>
      </c>
      <c r="AR60" s="33"/>
      <c r="AS60" s="33"/>
      <c r="AT60" s="33"/>
      <c r="AU60" s="34"/>
      <c r="AV60" s="34"/>
      <c r="AW60" s="34"/>
      <c r="AX60" s="34"/>
      <c r="AY60" s="35"/>
      <c r="AZ60" s="34"/>
      <c r="BA60" s="33"/>
      <c r="BB60" s="33"/>
      <c r="BC60" s="33"/>
      <c r="BD60" s="33"/>
      <c r="BE60" s="33"/>
      <c r="BF60" s="33"/>
      <c r="BG60" s="33"/>
    </row>
    <row r="61" spans="2:59" s="30" customFormat="1" ht="11.25">
      <c r="B61" s="31">
        <v>38960</v>
      </c>
      <c r="C61" s="49">
        <v>1345.6015</v>
      </c>
      <c r="D61" s="49">
        <v>1203.2377</v>
      </c>
      <c r="E61" s="49">
        <v>1617.6528</v>
      </c>
      <c r="F61" s="49">
        <v>1300.6052</v>
      </c>
      <c r="G61" s="49">
        <v>1563.7355</v>
      </c>
      <c r="H61" s="53"/>
      <c r="I61" s="32">
        <v>1000</v>
      </c>
      <c r="J61" s="32">
        <v>1000</v>
      </c>
      <c r="K61" s="32">
        <v>1000</v>
      </c>
      <c r="L61" s="32">
        <v>1000</v>
      </c>
      <c r="M61" s="32">
        <v>1000</v>
      </c>
      <c r="N61" s="39"/>
      <c r="O61" s="32"/>
      <c r="P61" s="32"/>
      <c r="Q61" s="32"/>
      <c r="R61" s="32"/>
      <c r="S61" s="32"/>
      <c r="U61" s="32">
        <v>1345.4668</v>
      </c>
      <c r="V61" s="32">
        <v>1203.1192</v>
      </c>
      <c r="W61" s="32">
        <v>1617.3342</v>
      </c>
      <c r="X61" s="32">
        <v>1300.5087</v>
      </c>
      <c r="Y61" s="32">
        <v>1563.4675</v>
      </c>
      <c r="AA61" s="32">
        <v>1357.4495</v>
      </c>
      <c r="AB61" s="32">
        <v>1234.5475</v>
      </c>
      <c r="AC61" s="32">
        <v>1674.1518</v>
      </c>
      <c r="AD61" s="32">
        <v>1307.8487</v>
      </c>
      <c r="AE61" s="32">
        <v>1613.1833</v>
      </c>
      <c r="AG61" s="32">
        <v>1301.3339</v>
      </c>
      <c r="AH61" s="32">
        <v>1170.7114</v>
      </c>
      <c r="AI61" s="32">
        <v>1522.3588</v>
      </c>
      <c r="AJ61" s="32">
        <v>1263.0099</v>
      </c>
      <c r="AK61" s="32">
        <v>1477.6679</v>
      </c>
      <c r="AM61" s="32" t="e">
        <v>#N/A</v>
      </c>
      <c r="AN61" s="32" t="e">
        <v>#N/A</v>
      </c>
      <c r="AO61" s="32" t="e">
        <v>#N/A</v>
      </c>
      <c r="AP61" s="32" t="e">
        <v>#N/A</v>
      </c>
      <c r="AQ61" s="32" t="e">
        <v>#N/A</v>
      </c>
      <c r="AR61" s="33"/>
      <c r="AS61" s="33"/>
      <c r="AT61" s="33"/>
      <c r="AU61" s="34"/>
      <c r="AV61" s="34"/>
      <c r="AW61" s="34"/>
      <c r="AX61" s="34"/>
      <c r="AY61" s="35"/>
      <c r="AZ61" s="34"/>
      <c r="BA61" s="33"/>
      <c r="BB61" s="33"/>
      <c r="BC61" s="33"/>
      <c r="BD61" s="33"/>
      <c r="BE61" s="33"/>
      <c r="BF61" s="33"/>
      <c r="BG61" s="33"/>
    </row>
    <row r="62" spans="2:59" s="30" customFormat="1" ht="11.25">
      <c r="B62" s="31">
        <v>38990</v>
      </c>
      <c r="C62" s="49">
        <v>1351.7884</v>
      </c>
      <c r="D62" s="49">
        <v>1217.3228</v>
      </c>
      <c r="E62" s="49">
        <v>1644.0269</v>
      </c>
      <c r="F62" s="49">
        <v>1305.7904</v>
      </c>
      <c r="G62" s="49">
        <v>1588.2749</v>
      </c>
      <c r="H62" s="53"/>
      <c r="I62" s="32">
        <v>1009.8801</v>
      </c>
      <c r="J62" s="32">
        <v>1018.8621</v>
      </c>
      <c r="K62" s="32">
        <v>1028.7422</v>
      </c>
      <c r="L62" s="32">
        <v>1008.6017</v>
      </c>
      <c r="M62" s="32">
        <v>1027.4637</v>
      </c>
      <c r="N62" s="39"/>
      <c r="O62" s="32"/>
      <c r="P62" s="32"/>
      <c r="Q62" s="32"/>
      <c r="R62" s="32"/>
      <c r="S62" s="32"/>
      <c r="U62" s="32">
        <v>1351.5215</v>
      </c>
      <c r="V62" s="32">
        <v>1217.0435</v>
      </c>
      <c r="W62" s="32">
        <v>1643.3304</v>
      </c>
      <c r="X62" s="32">
        <v>1305.5824</v>
      </c>
      <c r="Y62" s="32">
        <v>1587.6618</v>
      </c>
      <c r="AA62" s="32">
        <v>1363.4613</v>
      </c>
      <c r="AB62" s="32">
        <v>1249.4595</v>
      </c>
      <c r="AC62" s="32">
        <v>1701.7882</v>
      </c>
      <c r="AD62" s="32">
        <v>1312.9</v>
      </c>
      <c r="AE62" s="32">
        <v>1638.8995</v>
      </c>
      <c r="AG62" s="32">
        <v>1307.4723</v>
      </c>
      <c r="AH62" s="32">
        <v>1183.9042</v>
      </c>
      <c r="AI62" s="32">
        <v>1546.6952</v>
      </c>
      <c r="AJ62" s="32">
        <v>1268.155</v>
      </c>
      <c r="AK62" s="32">
        <v>1500.3394</v>
      </c>
      <c r="AM62" s="32" t="e">
        <v>#N/A</v>
      </c>
      <c r="AN62" s="32" t="e">
        <v>#N/A</v>
      </c>
      <c r="AO62" s="32" t="e">
        <v>#N/A</v>
      </c>
      <c r="AP62" s="32" t="e">
        <v>#N/A</v>
      </c>
      <c r="AQ62" s="32" t="e">
        <v>#N/A</v>
      </c>
      <c r="AR62" s="33"/>
      <c r="AS62" s="33"/>
      <c r="AT62" s="33"/>
      <c r="AU62" s="34"/>
      <c r="AV62" s="34"/>
      <c r="AW62" s="34"/>
      <c r="AX62" s="34"/>
      <c r="AY62" s="35"/>
      <c r="AZ62" s="34"/>
      <c r="BA62" s="33"/>
      <c r="BB62" s="33"/>
      <c r="BC62" s="33"/>
      <c r="BD62" s="33"/>
      <c r="BE62" s="33"/>
      <c r="BF62" s="33"/>
      <c r="BG62" s="33"/>
    </row>
    <row r="63" spans="2:59" s="30" customFormat="1" ht="11.25">
      <c r="B63" s="31">
        <v>39021</v>
      </c>
      <c r="C63" s="49">
        <v>1357.9288</v>
      </c>
      <c r="D63" s="49">
        <v>1231.517</v>
      </c>
      <c r="E63" s="49">
        <v>1670.6643</v>
      </c>
      <c r="F63" s="49">
        <v>1310.9617</v>
      </c>
      <c r="G63" s="49">
        <v>1613.0845</v>
      </c>
      <c r="H63" s="53"/>
      <c r="I63" s="32">
        <v>1019.7364</v>
      </c>
      <c r="J63" s="32">
        <v>1038.0466</v>
      </c>
      <c r="K63" s="32">
        <v>1058.1532</v>
      </c>
      <c r="L63" s="32">
        <v>1017.1638</v>
      </c>
      <c r="M63" s="32">
        <v>1055.5326</v>
      </c>
      <c r="N63" s="39"/>
      <c r="O63" s="32"/>
      <c r="P63" s="32"/>
      <c r="Q63" s="32"/>
      <c r="R63" s="32"/>
      <c r="S63" s="32"/>
      <c r="U63" s="32">
        <v>1357.5351</v>
      </c>
      <c r="V63" s="32">
        <v>1231.0791</v>
      </c>
      <c r="W63" s="32">
        <v>1669.5943</v>
      </c>
      <c r="X63" s="32">
        <v>1310.6477</v>
      </c>
      <c r="Y63" s="32">
        <v>1612.1313</v>
      </c>
      <c r="AA63" s="32">
        <v>1369.3867</v>
      </c>
      <c r="AB63" s="32">
        <v>1264.5792</v>
      </c>
      <c r="AC63" s="32">
        <v>1729.7772</v>
      </c>
      <c r="AD63" s="32">
        <v>1317.9374</v>
      </c>
      <c r="AE63" s="32">
        <v>1665.02</v>
      </c>
      <c r="AG63" s="32">
        <v>1313.7245</v>
      </c>
      <c r="AH63" s="32">
        <v>1196.8318</v>
      </c>
      <c r="AI63" s="32">
        <v>1570.9803</v>
      </c>
      <c r="AJ63" s="32">
        <v>1273.3557</v>
      </c>
      <c r="AK63" s="32">
        <v>1522.875</v>
      </c>
      <c r="AM63" s="32" t="e">
        <v>#N/A</v>
      </c>
      <c r="AN63" s="32" t="e">
        <v>#N/A</v>
      </c>
      <c r="AO63" s="32" t="e">
        <v>#N/A</v>
      </c>
      <c r="AP63" s="32" t="e">
        <v>#N/A</v>
      </c>
      <c r="AQ63" s="32" t="e">
        <v>#N/A</v>
      </c>
      <c r="AR63" s="33"/>
      <c r="AS63" s="33"/>
      <c r="AT63" s="33"/>
      <c r="AU63" s="34"/>
      <c r="AV63" s="34"/>
      <c r="AW63" s="34"/>
      <c r="AX63" s="34"/>
      <c r="AY63" s="35"/>
      <c r="AZ63" s="34"/>
      <c r="BA63" s="33"/>
      <c r="BB63" s="33"/>
      <c r="BC63" s="33"/>
      <c r="BD63" s="33"/>
      <c r="BE63" s="33"/>
      <c r="BF63" s="33"/>
      <c r="BG63" s="33"/>
    </row>
    <row r="64" spans="2:59" s="30" customFormat="1" ht="11.25">
      <c r="B64" s="31">
        <v>39051</v>
      </c>
      <c r="C64" s="49">
        <v>1364.1112</v>
      </c>
      <c r="D64" s="49">
        <v>1246.5457</v>
      </c>
      <c r="E64" s="49">
        <v>1698.6582</v>
      </c>
      <c r="F64" s="49">
        <v>1316.1395</v>
      </c>
      <c r="G64" s="49">
        <v>1639.1405</v>
      </c>
      <c r="H64" s="53"/>
      <c r="I64" s="32">
        <v>1029.4331</v>
      </c>
      <c r="J64" s="32">
        <v>1053.7496</v>
      </c>
      <c r="K64" s="32">
        <v>1084.2222</v>
      </c>
      <c r="L64" s="32">
        <v>1025.5578</v>
      </c>
      <c r="M64" s="32">
        <v>1080.2106</v>
      </c>
      <c r="N64" s="39"/>
      <c r="O64" s="32"/>
      <c r="P64" s="32"/>
      <c r="Q64" s="32"/>
      <c r="R64" s="32"/>
      <c r="S64" s="32"/>
      <c r="U64" s="32">
        <v>1363.6017</v>
      </c>
      <c r="V64" s="32">
        <v>1246.0414</v>
      </c>
      <c r="W64" s="32">
        <v>1697.3475</v>
      </c>
      <c r="X64" s="32">
        <v>1315.7286</v>
      </c>
      <c r="Y64" s="32">
        <v>1637.9746</v>
      </c>
      <c r="AA64" s="32">
        <v>1375.4056</v>
      </c>
      <c r="AB64" s="32">
        <v>1280.8263</v>
      </c>
      <c r="AC64" s="32">
        <v>1759.604</v>
      </c>
      <c r="AD64" s="32">
        <v>1323.0119</v>
      </c>
      <c r="AE64" s="32">
        <v>1692.8227</v>
      </c>
      <c r="AG64" s="32">
        <v>1320.0365</v>
      </c>
      <c r="AH64" s="32">
        <v>1209.996</v>
      </c>
      <c r="AI64" s="32">
        <v>1595.808</v>
      </c>
      <c r="AJ64" s="32">
        <v>1278.5773</v>
      </c>
      <c r="AK64" s="32">
        <v>1545.8702</v>
      </c>
      <c r="AM64" s="32" t="e">
        <v>#N/A</v>
      </c>
      <c r="AN64" s="32" t="e">
        <v>#N/A</v>
      </c>
      <c r="AO64" s="32" t="e">
        <v>#N/A</v>
      </c>
      <c r="AP64" s="32" t="e">
        <v>#N/A</v>
      </c>
      <c r="AQ64" s="32" t="e">
        <v>#N/A</v>
      </c>
      <c r="AR64" s="33"/>
      <c r="AS64" s="33"/>
      <c r="AT64" s="33"/>
      <c r="AU64" s="34"/>
      <c r="AV64" s="34"/>
      <c r="AW64" s="34"/>
      <c r="AX64" s="34"/>
      <c r="AY64" s="35"/>
      <c r="AZ64" s="34"/>
      <c r="BA64" s="33"/>
      <c r="BB64" s="33"/>
      <c r="BC64" s="33"/>
      <c r="BD64" s="33"/>
      <c r="BE64" s="33"/>
      <c r="BF64" s="33"/>
      <c r="BG64" s="33"/>
    </row>
    <row r="65" spans="2:59" s="30" customFormat="1" ht="11.25">
      <c r="B65" s="31">
        <v>39082</v>
      </c>
      <c r="C65" s="49">
        <v>1370.3258</v>
      </c>
      <c r="D65" s="49">
        <v>1261.6169</v>
      </c>
      <c r="E65" s="49">
        <v>1726.9344</v>
      </c>
      <c r="F65" s="49">
        <v>1321.3343</v>
      </c>
      <c r="G65" s="49">
        <v>1665.4282</v>
      </c>
      <c r="H65" s="53"/>
      <c r="I65" s="32">
        <v>1038.798</v>
      </c>
      <c r="J65" s="32">
        <v>1072.8676</v>
      </c>
      <c r="K65" s="32">
        <v>1113.7565</v>
      </c>
      <c r="L65" s="32">
        <v>1033.5498</v>
      </c>
      <c r="M65" s="32">
        <v>1108.2266</v>
      </c>
      <c r="N65" s="39"/>
      <c r="O65" s="32"/>
      <c r="P65" s="32"/>
      <c r="Q65" s="32"/>
      <c r="R65" s="32"/>
      <c r="S65" s="32"/>
      <c r="U65" s="32">
        <v>1369.7107</v>
      </c>
      <c r="V65" s="32">
        <v>1260.9807</v>
      </c>
      <c r="W65" s="32">
        <v>1725.3018</v>
      </c>
      <c r="X65" s="32">
        <v>1320.8374</v>
      </c>
      <c r="Y65" s="32">
        <v>1663.9729</v>
      </c>
      <c r="AA65" s="32">
        <v>1381.4399</v>
      </c>
      <c r="AB65" s="32">
        <v>1297.1195</v>
      </c>
      <c r="AC65" s="32">
        <v>1789.7074</v>
      </c>
      <c r="AD65" s="32">
        <v>1328.0995</v>
      </c>
      <c r="AE65" s="32">
        <v>1720.8666</v>
      </c>
      <c r="AG65" s="32">
        <v>1326.4485</v>
      </c>
      <c r="AH65" s="32">
        <v>1222.9972</v>
      </c>
      <c r="AI65" s="32">
        <v>1620.7062</v>
      </c>
      <c r="AJ65" s="32">
        <v>1283.8576</v>
      </c>
      <c r="AK65" s="32">
        <v>1568.8646</v>
      </c>
      <c r="AM65" s="32" t="e">
        <v>#N/A</v>
      </c>
      <c r="AN65" s="32" t="e">
        <v>#N/A</v>
      </c>
      <c r="AO65" s="32" t="e">
        <v>#N/A</v>
      </c>
      <c r="AP65" s="32" t="e">
        <v>#N/A</v>
      </c>
      <c r="AQ65" s="32" t="e">
        <v>#N/A</v>
      </c>
      <c r="AR65" s="33"/>
      <c r="AS65" s="33"/>
      <c r="AT65" s="33"/>
      <c r="AU65" s="34"/>
      <c r="AV65" s="34"/>
      <c r="AW65" s="34"/>
      <c r="AX65" s="34"/>
      <c r="AY65" s="35"/>
      <c r="AZ65" s="34"/>
      <c r="BA65" s="33"/>
      <c r="BB65" s="33"/>
      <c r="BC65" s="33"/>
      <c r="BD65" s="33"/>
      <c r="BE65" s="33"/>
      <c r="BF65" s="33"/>
      <c r="BG65" s="33"/>
    </row>
    <row r="66" spans="2:59" s="30" customFormat="1" ht="11.25">
      <c r="B66" s="31">
        <v>39113</v>
      </c>
      <c r="C66" s="49">
        <v>1376.503</v>
      </c>
      <c r="D66" s="49">
        <v>1276.4123</v>
      </c>
      <c r="E66" s="49">
        <v>1754.9716</v>
      </c>
      <c r="F66" s="49">
        <v>1326.4839</v>
      </c>
      <c r="G66" s="49">
        <v>1691.4497</v>
      </c>
      <c r="H66" s="53"/>
      <c r="I66" s="32">
        <v>1046.5556</v>
      </c>
      <c r="J66" s="32">
        <v>1097.236</v>
      </c>
      <c r="K66" s="32">
        <v>1147.371</v>
      </c>
      <c r="L66" s="32">
        <v>1039.8043</v>
      </c>
      <c r="M66" s="32">
        <v>1140.1045</v>
      </c>
      <c r="N66" s="39"/>
      <c r="O66" s="32"/>
      <c r="P66" s="32"/>
      <c r="Q66" s="32"/>
      <c r="R66" s="32"/>
      <c r="S66" s="32"/>
      <c r="U66" s="32">
        <v>1375.7875</v>
      </c>
      <c r="V66" s="32">
        <v>1275.4349</v>
      </c>
      <c r="W66" s="32">
        <v>1752.7328</v>
      </c>
      <c r="X66" s="32">
        <v>1325.9165</v>
      </c>
      <c r="Y66" s="32">
        <v>1689.445</v>
      </c>
      <c r="AA66" s="32">
        <v>1387.4298</v>
      </c>
      <c r="AB66" s="32">
        <v>1312.9273</v>
      </c>
      <c r="AC66" s="32">
        <v>1819.2786</v>
      </c>
      <c r="AD66" s="32">
        <v>1333.1555</v>
      </c>
      <c r="AE66" s="32">
        <v>1748.3898</v>
      </c>
      <c r="AG66" s="32">
        <v>1332.9183</v>
      </c>
      <c r="AH66" s="32">
        <v>1235.9335</v>
      </c>
      <c r="AI66" s="32">
        <v>1645.7544</v>
      </c>
      <c r="AJ66" s="32">
        <v>1289.1016</v>
      </c>
      <c r="AK66" s="32">
        <v>1591.8675</v>
      </c>
      <c r="AM66" s="32" t="e">
        <v>#N/A</v>
      </c>
      <c r="AN66" s="32" t="e">
        <v>#N/A</v>
      </c>
      <c r="AO66" s="32" t="e">
        <v>#N/A</v>
      </c>
      <c r="AP66" s="32" t="e">
        <v>#N/A</v>
      </c>
      <c r="AQ66" s="32" t="e">
        <v>#N/A</v>
      </c>
      <c r="AR66" s="33"/>
      <c r="AS66" s="33"/>
      <c r="AT66" s="33"/>
      <c r="AU66" s="34"/>
      <c r="AV66" s="34"/>
      <c r="AW66" s="34"/>
      <c r="AX66" s="34"/>
      <c r="AY66" s="35"/>
      <c r="AZ66" s="34"/>
      <c r="BA66" s="33"/>
      <c r="BB66" s="33"/>
      <c r="BC66" s="33"/>
      <c r="BD66" s="33"/>
      <c r="BE66" s="33"/>
      <c r="BF66" s="33"/>
      <c r="BG66" s="33"/>
    </row>
    <row r="67" spans="2:59" s="30" customFormat="1" ht="11.25">
      <c r="B67" s="31">
        <v>39141</v>
      </c>
      <c r="C67" s="49">
        <v>1382.6709</v>
      </c>
      <c r="D67" s="49">
        <v>1291.389</v>
      </c>
      <c r="E67" s="49">
        <v>1783.4271</v>
      </c>
      <c r="F67" s="49">
        <v>1331.6177</v>
      </c>
      <c r="G67" s="49">
        <v>1717.8426</v>
      </c>
      <c r="H67" s="53"/>
      <c r="I67" s="32">
        <v>1054.388</v>
      </c>
      <c r="J67" s="32">
        <v>1122.0378</v>
      </c>
      <c r="K67" s="32">
        <v>1181.893</v>
      </c>
      <c r="L67" s="32">
        <v>1046.1143</v>
      </c>
      <c r="M67" s="32">
        <v>1172.7941</v>
      </c>
      <c r="N67" s="39"/>
      <c r="O67" s="32"/>
      <c r="P67" s="32"/>
      <c r="Q67" s="32"/>
      <c r="R67" s="32"/>
      <c r="S67" s="32"/>
      <c r="U67" s="32">
        <v>1381.8559</v>
      </c>
      <c r="V67" s="32">
        <v>1290.0772</v>
      </c>
      <c r="W67" s="32">
        <v>1780.5855</v>
      </c>
      <c r="X67" s="32">
        <v>1330.9803</v>
      </c>
      <c r="Y67" s="32">
        <v>1715.2923</v>
      </c>
      <c r="AA67" s="32">
        <v>1393.3982</v>
      </c>
      <c r="AB67" s="32">
        <v>1328.7135</v>
      </c>
      <c r="AC67" s="32">
        <v>1848.9791</v>
      </c>
      <c r="AD67" s="32">
        <v>1338.1787</v>
      </c>
      <c r="AE67" s="32">
        <v>1775.9997</v>
      </c>
      <c r="AG67" s="32">
        <v>1339.3629</v>
      </c>
      <c r="AH67" s="32">
        <v>1249.6443</v>
      </c>
      <c r="AI67" s="32">
        <v>1671.9686</v>
      </c>
      <c r="AJ67" s="32">
        <v>1294.3468</v>
      </c>
      <c r="AK67" s="32">
        <v>1616.004</v>
      </c>
      <c r="AM67" s="32" t="e">
        <v>#N/A</v>
      </c>
      <c r="AN67" s="32" t="e">
        <v>#N/A</v>
      </c>
      <c r="AO67" s="32" t="e">
        <v>#N/A</v>
      </c>
      <c r="AP67" s="32" t="e">
        <v>#N/A</v>
      </c>
      <c r="AQ67" s="32" t="e">
        <v>#N/A</v>
      </c>
      <c r="AR67" s="33"/>
      <c r="AS67" s="33"/>
      <c r="AT67" s="33"/>
      <c r="AU67" s="34"/>
      <c r="AV67" s="34"/>
      <c r="AW67" s="34"/>
      <c r="AX67" s="34"/>
      <c r="AY67" s="35"/>
      <c r="AZ67" s="34"/>
      <c r="BA67" s="33"/>
      <c r="BB67" s="33"/>
      <c r="BC67" s="33"/>
      <c r="BD67" s="33"/>
      <c r="BE67" s="33"/>
      <c r="BF67" s="33"/>
      <c r="BG67" s="33"/>
    </row>
    <row r="68" spans="2:59" s="30" customFormat="1" ht="11.25">
      <c r="B68" s="31">
        <v>39172</v>
      </c>
      <c r="C68" s="49">
        <v>1388.7993</v>
      </c>
      <c r="D68" s="49">
        <v>1306.0109</v>
      </c>
      <c r="E68" s="49">
        <v>1811.5249</v>
      </c>
      <c r="F68" s="49">
        <v>1336.71</v>
      </c>
      <c r="G68" s="49">
        <v>1743.8623</v>
      </c>
      <c r="H68" s="53"/>
      <c r="I68" s="32">
        <v>1061.6633</v>
      </c>
      <c r="J68" s="32">
        <v>1141.7013</v>
      </c>
      <c r="K68" s="32">
        <v>1210.7605</v>
      </c>
      <c r="L68" s="32">
        <v>1051.9129</v>
      </c>
      <c r="M68" s="32">
        <v>1199.8478</v>
      </c>
      <c r="N68" s="39"/>
      <c r="O68" s="32"/>
      <c r="P68" s="32"/>
      <c r="Q68" s="32"/>
      <c r="R68" s="32"/>
      <c r="S68" s="32"/>
      <c r="U68" s="32">
        <v>1387.9047</v>
      </c>
      <c r="V68" s="32">
        <v>1304.506</v>
      </c>
      <c r="W68" s="32">
        <v>1808.2946</v>
      </c>
      <c r="X68" s="32">
        <v>1336.0191</v>
      </c>
      <c r="Y68" s="32">
        <v>1740.9707</v>
      </c>
      <c r="AA68" s="32">
        <v>1399.284</v>
      </c>
      <c r="AB68" s="32">
        <v>1343.9858</v>
      </c>
      <c r="AC68" s="32">
        <v>1878.0415</v>
      </c>
      <c r="AD68" s="32">
        <v>1343.1191</v>
      </c>
      <c r="AE68" s="32">
        <v>1802.9698</v>
      </c>
      <c r="AG68" s="32">
        <v>1345.6709</v>
      </c>
      <c r="AH68" s="32">
        <v>1263.6084</v>
      </c>
      <c r="AI68" s="32">
        <v>1698.5264</v>
      </c>
      <c r="AJ68" s="32">
        <v>1299.5119</v>
      </c>
      <c r="AK68" s="32">
        <v>1640.5105</v>
      </c>
      <c r="AM68" s="32" t="e">
        <v>#N/A</v>
      </c>
      <c r="AN68" s="32" t="e">
        <v>#N/A</v>
      </c>
      <c r="AO68" s="32" t="e">
        <v>#N/A</v>
      </c>
      <c r="AP68" s="32" t="e">
        <v>#N/A</v>
      </c>
      <c r="AQ68" s="32" t="e">
        <v>#N/A</v>
      </c>
      <c r="AR68" s="33"/>
      <c r="AS68" s="33"/>
      <c r="AT68" s="33"/>
      <c r="AU68" s="34"/>
      <c r="AV68" s="34"/>
      <c r="AW68" s="34"/>
      <c r="AX68" s="34"/>
      <c r="AY68" s="35"/>
      <c r="AZ68" s="34"/>
      <c r="BA68" s="33"/>
      <c r="BB68" s="33"/>
      <c r="BC68" s="33"/>
      <c r="BD68" s="33"/>
      <c r="BE68" s="33"/>
      <c r="BF68" s="33"/>
      <c r="BG68" s="33"/>
    </row>
    <row r="69" spans="2:59" s="30" customFormat="1" ht="11.25">
      <c r="B69" s="31">
        <v>39202</v>
      </c>
      <c r="C69" s="49">
        <v>1394.8804</v>
      </c>
      <c r="D69" s="49">
        <v>1320.8757</v>
      </c>
      <c r="E69" s="49">
        <v>1840.0755</v>
      </c>
      <c r="F69" s="49">
        <v>1341.7507</v>
      </c>
      <c r="G69" s="49">
        <v>1770.2868</v>
      </c>
      <c r="H69" s="53"/>
      <c r="I69" s="32">
        <v>1069.0105</v>
      </c>
      <c r="J69" s="32">
        <v>1161.701</v>
      </c>
      <c r="K69" s="32">
        <v>1240.3489</v>
      </c>
      <c r="L69" s="32">
        <v>1057.7648</v>
      </c>
      <c r="M69" s="32">
        <v>1227.5409</v>
      </c>
      <c r="N69" s="39"/>
      <c r="O69" s="32"/>
      <c r="P69" s="32"/>
      <c r="Q69" s="32"/>
      <c r="R69" s="32"/>
      <c r="S69" s="32"/>
      <c r="U69" s="32">
        <v>1393.9057</v>
      </c>
      <c r="V69" s="32">
        <v>1319.1809</v>
      </c>
      <c r="W69" s="32">
        <v>1836.4555</v>
      </c>
      <c r="X69" s="32">
        <v>1341.0055</v>
      </c>
      <c r="Y69" s="32">
        <v>1767.0534</v>
      </c>
      <c r="AA69" s="32">
        <v>1405.1317</v>
      </c>
      <c r="AB69" s="32">
        <v>1360.2242</v>
      </c>
      <c r="AC69" s="32">
        <v>1908.5811</v>
      </c>
      <c r="AD69" s="32">
        <v>1348.014</v>
      </c>
      <c r="AE69" s="32">
        <v>1831.3245</v>
      </c>
      <c r="AG69" s="32">
        <v>1351.9488</v>
      </c>
      <c r="AH69" s="32">
        <v>1276.5427</v>
      </c>
      <c r="AI69" s="32">
        <v>1723.8366</v>
      </c>
      <c r="AJ69" s="32">
        <v>1304.6347</v>
      </c>
      <c r="AK69" s="32">
        <v>1663.7698</v>
      </c>
      <c r="AM69" s="32" t="e">
        <v>#N/A</v>
      </c>
      <c r="AN69" s="32" t="e">
        <v>#N/A</v>
      </c>
      <c r="AO69" s="32" t="e">
        <v>#N/A</v>
      </c>
      <c r="AP69" s="32" t="e">
        <v>#N/A</v>
      </c>
      <c r="AQ69" s="32" t="e">
        <v>#N/A</v>
      </c>
      <c r="AR69" s="33"/>
      <c r="AS69" s="33"/>
      <c r="AT69" s="33"/>
      <c r="AU69" s="34"/>
      <c r="AV69" s="34"/>
      <c r="AW69" s="34"/>
      <c r="AX69" s="34"/>
      <c r="AY69" s="35"/>
      <c r="AZ69" s="34"/>
      <c r="BA69" s="33"/>
      <c r="BB69" s="33"/>
      <c r="BC69" s="33"/>
      <c r="BD69" s="33"/>
      <c r="BE69" s="33"/>
      <c r="BF69" s="33"/>
      <c r="BG69" s="33"/>
    </row>
    <row r="70" spans="2:59" s="30" customFormat="1" ht="11.25">
      <c r="B70" s="31">
        <v>39233</v>
      </c>
      <c r="C70" s="49">
        <v>1400.8777</v>
      </c>
      <c r="D70" s="49">
        <v>1335.1578</v>
      </c>
      <c r="E70" s="49">
        <v>1867.8829</v>
      </c>
      <c r="F70" s="49">
        <v>1346.7223</v>
      </c>
      <c r="G70" s="49">
        <v>1795.9876</v>
      </c>
      <c r="H70" s="53"/>
      <c r="I70" s="32">
        <v>1076.4693</v>
      </c>
      <c r="J70" s="32">
        <v>1181.948</v>
      </c>
      <c r="K70" s="32">
        <v>1270.6209</v>
      </c>
      <c r="L70" s="32">
        <v>1063.7286</v>
      </c>
      <c r="M70" s="32">
        <v>1255.8564</v>
      </c>
      <c r="N70" s="39"/>
      <c r="O70" s="32"/>
      <c r="P70" s="32"/>
      <c r="Q70" s="32"/>
      <c r="R70" s="32"/>
      <c r="S70" s="32"/>
      <c r="U70" s="32">
        <v>1399.8182</v>
      </c>
      <c r="V70" s="32">
        <v>1333.2561</v>
      </c>
      <c r="W70" s="32">
        <v>1863.8395</v>
      </c>
      <c r="X70" s="32">
        <v>1345.9183</v>
      </c>
      <c r="Y70" s="32">
        <v>1792.3808</v>
      </c>
      <c r="AA70" s="32">
        <v>1410.8792</v>
      </c>
      <c r="AB70" s="32">
        <v>1375.6057</v>
      </c>
      <c r="AC70" s="32">
        <v>1937.9701</v>
      </c>
      <c r="AD70" s="32">
        <v>1352.8246</v>
      </c>
      <c r="AE70" s="32">
        <v>1858.5687</v>
      </c>
      <c r="AG70" s="32">
        <v>1358.1537</v>
      </c>
      <c r="AH70" s="32">
        <v>1289.3719</v>
      </c>
      <c r="AI70" s="32">
        <v>1749.0728</v>
      </c>
      <c r="AJ70" s="32">
        <v>1309.7007</v>
      </c>
      <c r="AK70" s="32">
        <v>1686.9512</v>
      </c>
      <c r="AM70" s="32" t="e">
        <v>#N/A</v>
      </c>
      <c r="AN70" s="32" t="e">
        <v>#N/A</v>
      </c>
      <c r="AO70" s="32" t="e">
        <v>#N/A</v>
      </c>
      <c r="AP70" s="32" t="e">
        <v>#N/A</v>
      </c>
      <c r="AQ70" s="32" t="e">
        <v>#N/A</v>
      </c>
      <c r="AR70" s="33"/>
      <c r="AS70" s="33"/>
      <c r="AT70" s="33"/>
      <c r="AU70" s="34"/>
      <c r="AV70" s="34"/>
      <c r="AW70" s="34"/>
      <c r="AX70" s="34"/>
      <c r="AY70" s="35"/>
      <c r="AZ70" s="34"/>
      <c r="BA70" s="33"/>
      <c r="BB70" s="33"/>
      <c r="BC70" s="33"/>
      <c r="BD70" s="33"/>
      <c r="BE70" s="33"/>
      <c r="BF70" s="33"/>
      <c r="BG70" s="33"/>
    </row>
    <row r="71" spans="2:59" s="30" customFormat="1" ht="11.25">
      <c r="B71" s="31">
        <v>39263</v>
      </c>
      <c r="C71" s="49">
        <v>1406.7715</v>
      </c>
      <c r="D71" s="49">
        <v>1349.3455</v>
      </c>
      <c r="E71" s="49">
        <v>1895.59</v>
      </c>
      <c r="F71" s="49">
        <v>1351.5958</v>
      </c>
      <c r="G71" s="49">
        <v>1821.5715</v>
      </c>
      <c r="H71" s="53"/>
      <c r="I71" s="32">
        <v>1083.0947</v>
      </c>
      <c r="J71" s="32">
        <v>1202.6193</v>
      </c>
      <c r="K71" s="32">
        <v>1300.6635</v>
      </c>
      <c r="L71" s="32">
        <v>1068.8583</v>
      </c>
      <c r="M71" s="32">
        <v>1283.8766</v>
      </c>
      <c r="N71" s="39"/>
      <c r="O71" s="32"/>
      <c r="P71" s="32"/>
      <c r="Q71" s="32"/>
      <c r="R71" s="32"/>
      <c r="S71" s="32"/>
      <c r="U71" s="32">
        <v>1405.6519</v>
      </c>
      <c r="V71" s="32">
        <v>1347.237</v>
      </c>
      <c r="W71" s="32">
        <v>1891.1519</v>
      </c>
      <c r="X71" s="32">
        <v>1350.7559</v>
      </c>
      <c r="Y71" s="32">
        <v>1817.6186</v>
      </c>
      <c r="AA71" s="32">
        <v>1416.6074</v>
      </c>
      <c r="AB71" s="32">
        <v>1391.21</v>
      </c>
      <c r="AC71" s="32">
        <v>1967.8218</v>
      </c>
      <c r="AD71" s="32">
        <v>1357.611</v>
      </c>
      <c r="AE71" s="32">
        <v>1886.2273</v>
      </c>
      <c r="AG71" s="32">
        <v>1364.1373</v>
      </c>
      <c r="AH71" s="32">
        <v>1301.7542</v>
      </c>
      <c r="AI71" s="32">
        <v>1773.5757</v>
      </c>
      <c r="AJ71" s="32">
        <v>1314.5832</v>
      </c>
      <c r="AK71" s="32">
        <v>1709.4406</v>
      </c>
      <c r="AM71" s="32" t="e">
        <v>#N/A</v>
      </c>
      <c r="AN71" s="32" t="e">
        <v>#N/A</v>
      </c>
      <c r="AO71" s="32" t="e">
        <v>#N/A</v>
      </c>
      <c r="AP71" s="32" t="e">
        <v>#N/A</v>
      </c>
      <c r="AQ71" s="32" t="e">
        <v>#N/A</v>
      </c>
      <c r="AR71" s="33"/>
      <c r="AS71" s="33"/>
      <c r="AT71" s="33"/>
      <c r="AU71" s="34"/>
      <c r="AV71" s="34"/>
      <c r="AW71" s="34"/>
      <c r="AX71" s="34"/>
      <c r="AY71" s="35"/>
      <c r="AZ71" s="34"/>
      <c r="BA71" s="33"/>
      <c r="BB71" s="33"/>
      <c r="BC71" s="33"/>
      <c r="BD71" s="33"/>
      <c r="BE71" s="33"/>
      <c r="BF71" s="33"/>
      <c r="BG71" s="33"/>
    </row>
    <row r="72" spans="2:59" s="30" customFormat="1" ht="11.25">
      <c r="B72" s="31">
        <v>39294</v>
      </c>
      <c r="C72" s="49">
        <v>1412.5735</v>
      </c>
      <c r="D72" s="49">
        <v>1362.6598</v>
      </c>
      <c r="E72" s="49">
        <v>1922.1122</v>
      </c>
      <c r="F72" s="49">
        <v>1356.3819</v>
      </c>
      <c r="G72" s="49">
        <v>1845.9957</v>
      </c>
      <c r="H72" s="53"/>
      <c r="I72" s="32">
        <v>1088.7526</v>
      </c>
      <c r="J72" s="32">
        <v>1204.7589</v>
      </c>
      <c r="K72" s="32">
        <v>1309.772</v>
      </c>
      <c r="L72" s="32">
        <v>1073.0107</v>
      </c>
      <c r="M72" s="32">
        <v>1291.1485</v>
      </c>
      <c r="N72" s="39"/>
      <c r="O72" s="32"/>
      <c r="P72" s="32"/>
      <c r="Q72" s="32"/>
      <c r="R72" s="32"/>
      <c r="S72" s="32"/>
      <c r="U72" s="32">
        <v>1411.4104</v>
      </c>
      <c r="V72" s="32">
        <v>1360.8049</v>
      </c>
      <c r="W72" s="32">
        <v>1917.9448</v>
      </c>
      <c r="X72" s="32">
        <v>1355.5274</v>
      </c>
      <c r="Y72" s="32">
        <v>1842.3443</v>
      </c>
      <c r="AA72" s="32">
        <v>1422.2295</v>
      </c>
      <c r="AB72" s="32">
        <v>1405.7058</v>
      </c>
      <c r="AC72" s="32">
        <v>1996.1354</v>
      </c>
      <c r="AD72" s="32">
        <v>1362.308</v>
      </c>
      <c r="AE72" s="32">
        <v>1912.4068</v>
      </c>
      <c r="AG72" s="32">
        <v>1370.0534</v>
      </c>
      <c r="AH72" s="32">
        <v>1313.5861</v>
      </c>
      <c r="AI72" s="32">
        <v>1797.3878</v>
      </c>
      <c r="AJ72" s="32">
        <v>1319.3834</v>
      </c>
      <c r="AK72" s="32">
        <v>1731.22</v>
      </c>
      <c r="AM72" s="32" t="e">
        <v>#N/A</v>
      </c>
      <c r="AN72" s="32" t="e">
        <v>#N/A</v>
      </c>
      <c r="AO72" s="32" t="e">
        <v>#N/A</v>
      </c>
      <c r="AP72" s="32" t="e">
        <v>#N/A</v>
      </c>
      <c r="AQ72" s="32" t="e">
        <v>#N/A</v>
      </c>
      <c r="AR72" s="33"/>
      <c r="AS72" s="33"/>
      <c r="AT72" s="33"/>
      <c r="AU72" s="34"/>
      <c r="AV72" s="34"/>
      <c r="AW72" s="34"/>
      <c r="AX72" s="34"/>
      <c r="AY72" s="35"/>
      <c r="AZ72" s="34"/>
      <c r="BA72" s="33"/>
      <c r="BB72" s="33"/>
      <c r="BC72" s="33"/>
      <c r="BD72" s="33"/>
      <c r="BE72" s="33"/>
      <c r="BF72" s="33"/>
      <c r="BG72" s="33"/>
    </row>
    <row r="73" spans="2:59" s="30" customFormat="1" ht="11.25">
      <c r="B73" s="31">
        <v>39325</v>
      </c>
      <c r="C73" s="49">
        <v>1418.3626</v>
      </c>
      <c r="D73" s="49">
        <v>1375.7179</v>
      </c>
      <c r="E73" s="49">
        <v>1948.4088</v>
      </c>
      <c r="F73" s="49">
        <v>1361.1621</v>
      </c>
      <c r="G73" s="49">
        <v>1870.1912</v>
      </c>
      <c r="H73" s="53"/>
      <c r="I73" s="32">
        <v>1094.5335</v>
      </c>
      <c r="J73" s="32">
        <v>1209.1138</v>
      </c>
      <c r="K73" s="32">
        <v>1321.4608</v>
      </c>
      <c r="L73" s="32">
        <v>1077.2724</v>
      </c>
      <c r="M73" s="32">
        <v>1300.9437</v>
      </c>
      <c r="N73" s="39"/>
      <c r="O73" s="32"/>
      <c r="P73" s="32"/>
      <c r="Q73" s="32"/>
      <c r="R73" s="32"/>
      <c r="S73" s="32"/>
      <c r="U73" s="32">
        <v>1417.1521</v>
      </c>
      <c r="V73" s="32">
        <v>1374.0479</v>
      </c>
      <c r="W73" s="32">
        <v>1944.4121</v>
      </c>
      <c r="X73" s="32">
        <v>1360.2894</v>
      </c>
      <c r="Y73" s="32">
        <v>1866.7457</v>
      </c>
      <c r="AA73" s="32">
        <v>1427.834</v>
      </c>
      <c r="AB73" s="32">
        <v>1419.9992</v>
      </c>
      <c r="AC73" s="32">
        <v>2024.2984</v>
      </c>
      <c r="AD73" s="32">
        <v>1367.0028</v>
      </c>
      <c r="AE73" s="32">
        <v>1938.443</v>
      </c>
      <c r="AG73" s="32">
        <v>1375.9732</v>
      </c>
      <c r="AH73" s="32">
        <v>1325.059</v>
      </c>
      <c r="AI73" s="32">
        <v>1820.8525</v>
      </c>
      <c r="AJ73" s="32">
        <v>1324.1758</v>
      </c>
      <c r="AK73" s="32">
        <v>1752.6288</v>
      </c>
      <c r="AM73" s="32" t="e">
        <v>#N/A</v>
      </c>
      <c r="AN73" s="32" t="e">
        <v>#N/A</v>
      </c>
      <c r="AO73" s="32" t="e">
        <v>#N/A</v>
      </c>
      <c r="AP73" s="32" t="e">
        <v>#N/A</v>
      </c>
      <c r="AQ73" s="32" t="e">
        <v>#N/A</v>
      </c>
      <c r="AR73" s="33"/>
      <c r="AS73" s="33"/>
      <c r="AT73" s="33"/>
      <c r="AU73" s="34"/>
      <c r="AV73" s="34"/>
      <c r="AW73" s="34"/>
      <c r="AX73" s="34"/>
      <c r="AY73" s="35"/>
      <c r="AZ73" s="34"/>
      <c r="BA73" s="33"/>
      <c r="BB73" s="33"/>
      <c r="BC73" s="33"/>
      <c r="BD73" s="33"/>
      <c r="BE73" s="33"/>
      <c r="BF73" s="33"/>
      <c r="BG73" s="33"/>
    </row>
    <row r="74" spans="2:59" s="30" customFormat="1" ht="11.25">
      <c r="B74" s="31">
        <v>39355</v>
      </c>
      <c r="C74" s="49">
        <v>1424.1678</v>
      </c>
      <c r="D74" s="49">
        <v>1387.7364</v>
      </c>
      <c r="E74" s="49">
        <v>1973.405</v>
      </c>
      <c r="F74" s="49">
        <v>1365.9377</v>
      </c>
      <c r="G74" s="49">
        <v>1893.091</v>
      </c>
      <c r="H74" s="53"/>
      <c r="I74" s="32">
        <v>1100.4662</v>
      </c>
      <c r="J74" s="32">
        <v>1211.7481</v>
      </c>
      <c r="K74" s="32">
        <v>1331.5026</v>
      </c>
      <c r="L74" s="32">
        <v>1081.7042</v>
      </c>
      <c r="M74" s="32">
        <v>1309.13</v>
      </c>
      <c r="N74" s="39"/>
      <c r="O74" s="32"/>
      <c r="P74" s="32"/>
      <c r="Q74" s="32"/>
      <c r="R74" s="32"/>
      <c r="S74" s="32"/>
      <c r="U74" s="32">
        <v>1422.9026</v>
      </c>
      <c r="V74" s="32">
        <v>1386.2898</v>
      </c>
      <c r="W74" s="32">
        <v>1969.6255</v>
      </c>
      <c r="X74" s="32">
        <v>1365.0402</v>
      </c>
      <c r="Y74" s="32">
        <v>1889.8968</v>
      </c>
      <c r="AA74" s="32">
        <v>1433.4885</v>
      </c>
      <c r="AB74" s="32">
        <v>1434.1876</v>
      </c>
      <c r="AC74" s="32">
        <v>2052.5415</v>
      </c>
      <c r="AD74" s="32">
        <v>1371.731</v>
      </c>
      <c r="AE74" s="32">
        <v>1964.5162</v>
      </c>
      <c r="AG74" s="32">
        <v>1381.8674</v>
      </c>
      <c r="AH74" s="32">
        <v>1333.949</v>
      </c>
      <c r="AI74" s="32">
        <v>1840.8689</v>
      </c>
      <c r="AJ74" s="32">
        <v>1328.9056</v>
      </c>
      <c r="AK74" s="32">
        <v>1770.6477</v>
      </c>
      <c r="AM74" s="32">
        <v>1078.1032</v>
      </c>
      <c r="AN74" s="32">
        <v>1001.8126</v>
      </c>
      <c r="AO74" s="32">
        <v>1079.9239</v>
      </c>
      <c r="AP74" s="32">
        <v>1065.3966</v>
      </c>
      <c r="AQ74" s="32">
        <v>1067.2108</v>
      </c>
      <c r="AR74" s="33"/>
      <c r="AS74" s="33"/>
      <c r="AT74" s="33"/>
      <c r="AU74" s="34"/>
      <c r="AV74" s="34"/>
      <c r="AW74" s="34"/>
      <c r="AX74" s="34"/>
      <c r="AY74" s="35"/>
      <c r="AZ74" s="34"/>
      <c r="BA74" s="33"/>
      <c r="BB74" s="33"/>
      <c r="BC74" s="33"/>
      <c r="BD74" s="33"/>
      <c r="BE74" s="33"/>
      <c r="BF74" s="33"/>
      <c r="BG74" s="33"/>
    </row>
    <row r="75" spans="2:59" s="30" customFormat="1" ht="11.25">
      <c r="B75" s="31">
        <v>39386</v>
      </c>
      <c r="C75" s="49">
        <v>1429.9218</v>
      </c>
      <c r="D75" s="49">
        <v>1398.7692</v>
      </c>
      <c r="E75" s="49">
        <v>1997.0671</v>
      </c>
      <c r="F75" s="49">
        <v>1370.5574</v>
      </c>
      <c r="G75" s="49">
        <v>1914.5441</v>
      </c>
      <c r="H75" s="53"/>
      <c r="I75" s="32">
        <v>1106.4405</v>
      </c>
      <c r="J75" s="32">
        <v>1214.6165</v>
      </c>
      <c r="K75" s="32">
        <v>1341.883</v>
      </c>
      <c r="L75" s="32">
        <v>1086.1636</v>
      </c>
      <c r="M75" s="32">
        <v>1317.626</v>
      </c>
      <c r="N75" s="39"/>
      <c r="O75" s="32"/>
      <c r="P75" s="32"/>
      <c r="Q75" s="32"/>
      <c r="R75" s="32"/>
      <c r="S75" s="32"/>
      <c r="U75" s="32">
        <v>1428.6001</v>
      </c>
      <c r="V75" s="32">
        <v>1397.5123</v>
      </c>
      <c r="W75" s="32">
        <v>1993.4571</v>
      </c>
      <c r="X75" s="32">
        <v>1369.6306</v>
      </c>
      <c r="Y75" s="32">
        <v>1911.5517</v>
      </c>
      <c r="AA75" s="32">
        <v>1439.0302</v>
      </c>
      <c r="AB75" s="32">
        <v>1447.0163</v>
      </c>
      <c r="AC75" s="32">
        <v>2078.8361</v>
      </c>
      <c r="AD75" s="32">
        <v>1376.1856</v>
      </c>
      <c r="AE75" s="32">
        <v>1988.4684</v>
      </c>
      <c r="AG75" s="32">
        <v>1387.8219</v>
      </c>
      <c r="AH75" s="32">
        <v>1342.3901</v>
      </c>
      <c r="AI75" s="32">
        <v>1860.4499</v>
      </c>
      <c r="AJ75" s="32">
        <v>1333.685</v>
      </c>
      <c r="AK75" s="32">
        <v>1788.2202</v>
      </c>
      <c r="AM75" s="32">
        <v>1083.8444</v>
      </c>
      <c r="AN75" s="32">
        <v>1005.0175</v>
      </c>
      <c r="AO75" s="32">
        <v>1089.1295</v>
      </c>
      <c r="AP75" s="32">
        <v>1069.8426</v>
      </c>
      <c r="AQ75" s="32">
        <v>1075.0785</v>
      </c>
      <c r="AR75" s="33"/>
      <c r="AS75" s="33"/>
      <c r="AT75" s="33"/>
      <c r="AU75" s="34"/>
      <c r="AV75" s="34"/>
      <c r="AW75" s="34"/>
      <c r="AX75" s="34"/>
      <c r="AY75" s="35"/>
      <c r="AZ75" s="34"/>
      <c r="BA75" s="33"/>
      <c r="BB75" s="33"/>
      <c r="BC75" s="33"/>
      <c r="BD75" s="33"/>
      <c r="BE75" s="33"/>
      <c r="BF75" s="33"/>
      <c r="BG75" s="33"/>
    </row>
    <row r="76" spans="2:59" s="30" customFormat="1" ht="11.25">
      <c r="B76" s="31">
        <v>39416</v>
      </c>
      <c r="C76" s="49">
        <v>1435.6128</v>
      </c>
      <c r="D76" s="49">
        <v>1408.524</v>
      </c>
      <c r="E76" s="49">
        <v>2018.9426</v>
      </c>
      <c r="F76" s="49">
        <v>1375.112</v>
      </c>
      <c r="G76" s="49">
        <v>1934.2582</v>
      </c>
      <c r="H76" s="53"/>
      <c r="I76" s="32">
        <v>1112.4083</v>
      </c>
      <c r="J76" s="32">
        <v>1215.3367</v>
      </c>
      <c r="K76" s="32">
        <v>1349.9164</v>
      </c>
      <c r="L76" s="32">
        <v>1090.6117</v>
      </c>
      <c r="M76" s="32">
        <v>1323.8032</v>
      </c>
      <c r="N76" s="39"/>
      <c r="O76" s="32"/>
      <c r="P76" s="32"/>
      <c r="Q76" s="32"/>
      <c r="R76" s="32"/>
      <c r="S76" s="32"/>
      <c r="U76" s="32">
        <v>1434.2342</v>
      </c>
      <c r="V76" s="32">
        <v>1407.4868</v>
      </c>
      <c r="W76" s="32">
        <v>2015.5467</v>
      </c>
      <c r="X76" s="32">
        <v>1374.155</v>
      </c>
      <c r="Y76" s="32">
        <v>1931.5096</v>
      </c>
      <c r="AA76" s="32">
        <v>1444.5528</v>
      </c>
      <c r="AB76" s="32">
        <v>1458.7457</v>
      </c>
      <c r="AC76" s="32">
        <v>2103.6652</v>
      </c>
      <c r="AD76" s="32">
        <v>1380.6293</v>
      </c>
      <c r="AE76" s="32">
        <v>2011.0076</v>
      </c>
      <c r="AG76" s="32">
        <v>1393.7052</v>
      </c>
      <c r="AH76" s="32">
        <v>1348.5905</v>
      </c>
      <c r="AI76" s="32">
        <v>1876.9301</v>
      </c>
      <c r="AJ76" s="32">
        <v>1338.348</v>
      </c>
      <c r="AK76" s="32">
        <v>1802.7321</v>
      </c>
      <c r="AM76" s="32">
        <v>1089.6351</v>
      </c>
      <c r="AN76" s="32">
        <v>1008.5949</v>
      </c>
      <c r="AO76" s="32">
        <v>1098.8252</v>
      </c>
      <c r="AP76" s="32">
        <v>1074.3253</v>
      </c>
      <c r="AQ76" s="32">
        <v>1083.4099</v>
      </c>
      <c r="AR76" s="33"/>
      <c r="AS76" s="33"/>
      <c r="AT76" s="33"/>
      <c r="AU76" s="34"/>
      <c r="AV76" s="34"/>
      <c r="AW76" s="34"/>
      <c r="AX76" s="34"/>
      <c r="AY76" s="35"/>
      <c r="AZ76" s="34"/>
      <c r="BA76" s="33"/>
      <c r="BB76" s="33"/>
      <c r="BC76" s="33"/>
      <c r="BD76" s="33"/>
      <c r="BE76" s="33"/>
      <c r="BF76" s="33"/>
      <c r="BG76" s="33"/>
    </row>
    <row r="77" spans="2:59" s="30" customFormat="1" ht="11.25">
      <c r="B77" s="31">
        <v>39447</v>
      </c>
      <c r="C77" s="49">
        <v>1441.3164</v>
      </c>
      <c r="D77" s="49">
        <v>1417.5713</v>
      </c>
      <c r="E77" s="49">
        <v>2039.9318</v>
      </c>
      <c r="F77" s="49">
        <v>1379.6662</v>
      </c>
      <c r="G77" s="49">
        <v>1953.0885</v>
      </c>
      <c r="H77" s="53"/>
      <c r="I77" s="32">
        <v>1118.2399</v>
      </c>
      <c r="J77" s="32">
        <v>1219.0966</v>
      </c>
      <c r="K77" s="32">
        <v>1361.1693</v>
      </c>
      <c r="L77" s="32">
        <v>1094.911</v>
      </c>
      <c r="M77" s="32">
        <v>1333.1173</v>
      </c>
      <c r="N77" s="39"/>
      <c r="O77" s="32"/>
      <c r="P77" s="32"/>
      <c r="Q77" s="32"/>
      <c r="R77" s="32"/>
      <c r="S77" s="32"/>
      <c r="U77" s="32">
        <v>1439.8862</v>
      </c>
      <c r="V77" s="32">
        <v>1416.6459</v>
      </c>
      <c r="W77" s="32">
        <v>2036.6055</v>
      </c>
      <c r="X77" s="32">
        <v>1378.6842</v>
      </c>
      <c r="Y77" s="32">
        <v>1950.4449</v>
      </c>
      <c r="AA77" s="32">
        <v>1450.0396</v>
      </c>
      <c r="AB77" s="32">
        <v>1470.2117</v>
      </c>
      <c r="AC77" s="32">
        <v>2128.1906</v>
      </c>
      <c r="AD77" s="32">
        <v>1385.0383</v>
      </c>
      <c r="AE77" s="32">
        <v>2033.2365</v>
      </c>
      <c r="AG77" s="32">
        <v>1399.6537</v>
      </c>
      <c r="AH77" s="32">
        <v>1353.4606</v>
      </c>
      <c r="AI77" s="32">
        <v>1891.7192</v>
      </c>
      <c r="AJ77" s="32">
        <v>1343.0556</v>
      </c>
      <c r="AK77" s="32">
        <v>1815.5833</v>
      </c>
      <c r="AM77" s="32">
        <v>1095.1142</v>
      </c>
      <c r="AN77" s="32">
        <v>1017.4282</v>
      </c>
      <c r="AO77" s="32">
        <v>1113.9741</v>
      </c>
      <c r="AP77" s="32">
        <v>1078.4853</v>
      </c>
      <c r="AQ77" s="32">
        <v>1097.0937</v>
      </c>
      <c r="AR77" s="33"/>
      <c r="AS77" s="33"/>
      <c r="AT77" s="33"/>
      <c r="AU77" s="34"/>
      <c r="AV77" s="34"/>
      <c r="AW77" s="34"/>
      <c r="AX77" s="34"/>
      <c r="AY77" s="35"/>
      <c r="AZ77" s="34"/>
      <c r="BA77" s="33"/>
      <c r="BB77" s="33"/>
      <c r="BC77" s="33"/>
      <c r="BD77" s="33"/>
      <c r="BE77" s="33"/>
      <c r="BF77" s="33"/>
      <c r="BG77" s="33"/>
    </row>
    <row r="78" spans="2:59" s="30" customFormat="1" ht="11.25">
      <c r="B78" s="31">
        <v>39478</v>
      </c>
      <c r="C78" s="49">
        <v>1447.038</v>
      </c>
      <c r="D78" s="49">
        <v>1424.4436</v>
      </c>
      <c r="E78" s="49">
        <v>2057.9193</v>
      </c>
      <c r="F78" s="49">
        <v>1384.2293</v>
      </c>
      <c r="G78" s="49">
        <v>1969.0166</v>
      </c>
      <c r="H78" s="53"/>
      <c r="I78" s="32">
        <v>1124.064</v>
      </c>
      <c r="J78" s="32">
        <v>1222.2114</v>
      </c>
      <c r="K78" s="32">
        <v>1371.7365</v>
      </c>
      <c r="L78" s="32">
        <v>1099.1858</v>
      </c>
      <c r="M78" s="32">
        <v>1341.7282</v>
      </c>
      <c r="N78" s="39"/>
      <c r="O78" s="32"/>
      <c r="P78" s="32"/>
      <c r="Q78" s="32"/>
      <c r="R78" s="32"/>
      <c r="S78" s="32"/>
      <c r="U78" s="32">
        <v>1445.5497</v>
      </c>
      <c r="V78" s="32">
        <v>1423.6094</v>
      </c>
      <c r="W78" s="32">
        <v>2054.627</v>
      </c>
      <c r="X78" s="32">
        <v>1383.2198</v>
      </c>
      <c r="Y78" s="32">
        <v>1966.4489</v>
      </c>
      <c r="AA78" s="32">
        <v>1455.4718</v>
      </c>
      <c r="AB78" s="32">
        <v>1479.345</v>
      </c>
      <c r="AC78" s="32">
        <v>2149.384</v>
      </c>
      <c r="AD78" s="32">
        <v>1389.4137</v>
      </c>
      <c r="AE78" s="32">
        <v>2052.2905</v>
      </c>
      <c r="AG78" s="32">
        <v>1405.6904</v>
      </c>
      <c r="AH78" s="32">
        <v>1356.7266</v>
      </c>
      <c r="AI78" s="32">
        <v>1904.443</v>
      </c>
      <c r="AJ78" s="32">
        <v>1347.8138</v>
      </c>
      <c r="AK78" s="32">
        <v>1826.3967</v>
      </c>
      <c r="AM78" s="32">
        <v>1100.5388</v>
      </c>
      <c r="AN78" s="32">
        <v>1024.1474</v>
      </c>
      <c r="AO78" s="32">
        <v>1126.8489</v>
      </c>
      <c r="AP78" s="32">
        <v>1082.568</v>
      </c>
      <c r="AQ78" s="32">
        <v>1108.4921</v>
      </c>
      <c r="AR78" s="33"/>
      <c r="AS78" s="33"/>
      <c r="AT78" s="33"/>
      <c r="AU78" s="34"/>
      <c r="AV78" s="34"/>
      <c r="AW78" s="34"/>
      <c r="AX78" s="34"/>
      <c r="AY78" s="35"/>
      <c r="AZ78" s="34"/>
      <c r="BA78" s="33"/>
      <c r="BB78" s="33"/>
      <c r="BC78" s="33"/>
      <c r="BD78" s="33"/>
      <c r="BE78" s="33"/>
      <c r="BF78" s="33"/>
      <c r="BG78" s="33"/>
    </row>
    <row r="79" spans="2:59" s="30" customFormat="1" ht="11.25">
      <c r="B79" s="31">
        <v>39507</v>
      </c>
      <c r="C79" s="49">
        <v>1452.767</v>
      </c>
      <c r="D79" s="49">
        <v>1430.29</v>
      </c>
      <c r="E79" s="49">
        <v>2074.5132</v>
      </c>
      <c r="F79" s="49">
        <v>1388.7935</v>
      </c>
      <c r="G79" s="49">
        <v>1983.5905</v>
      </c>
      <c r="H79" s="53"/>
      <c r="I79" s="32">
        <v>1129.9181</v>
      </c>
      <c r="J79" s="32">
        <v>1225.3072</v>
      </c>
      <c r="K79" s="32">
        <v>1382.355</v>
      </c>
      <c r="L79" s="32">
        <v>1103.4777</v>
      </c>
      <c r="M79" s="32">
        <v>1350.3657</v>
      </c>
      <c r="N79" s="39"/>
      <c r="O79" s="32"/>
      <c r="P79" s="32"/>
      <c r="Q79" s="32"/>
      <c r="R79" s="32"/>
      <c r="S79" s="32"/>
      <c r="U79" s="32">
        <v>1451.2198</v>
      </c>
      <c r="V79" s="32">
        <v>1429.5179</v>
      </c>
      <c r="W79" s="32">
        <v>2071.2137</v>
      </c>
      <c r="X79" s="32">
        <v>1387.756</v>
      </c>
      <c r="Y79" s="32">
        <v>1981.0593</v>
      </c>
      <c r="AA79" s="32">
        <v>1460.9236</v>
      </c>
      <c r="AB79" s="32">
        <v>1487.4899</v>
      </c>
      <c r="AC79" s="32">
        <v>2169.2691</v>
      </c>
      <c r="AD79" s="32">
        <v>1393.8011</v>
      </c>
      <c r="AE79" s="32">
        <v>2070.0705</v>
      </c>
      <c r="AG79" s="32">
        <v>1411.7163</v>
      </c>
      <c r="AH79" s="32">
        <v>1358.8552</v>
      </c>
      <c r="AI79" s="32">
        <v>1915.5948</v>
      </c>
      <c r="AJ79" s="32">
        <v>1352.557</v>
      </c>
      <c r="AK79" s="32">
        <v>1835.6896</v>
      </c>
      <c r="AM79" s="32">
        <v>1105.9537</v>
      </c>
      <c r="AN79" s="32">
        <v>1030.867</v>
      </c>
      <c r="AO79" s="32">
        <v>1139.7867</v>
      </c>
      <c r="AP79" s="32">
        <v>1086.6305</v>
      </c>
      <c r="AQ79" s="32">
        <v>1119.9249</v>
      </c>
      <c r="AR79" s="33"/>
      <c r="AS79" s="33"/>
      <c r="AT79" s="33"/>
      <c r="AU79" s="34"/>
      <c r="AV79" s="34"/>
      <c r="AW79" s="34"/>
      <c r="AX79" s="34"/>
      <c r="AY79" s="35"/>
      <c r="AZ79" s="34"/>
      <c r="BA79" s="33"/>
      <c r="BB79" s="33"/>
      <c r="BC79" s="33"/>
      <c r="BD79" s="33"/>
      <c r="BE79" s="33"/>
      <c r="BF79" s="33"/>
      <c r="BG79" s="33"/>
    </row>
    <row r="80" spans="2:59" s="30" customFormat="1" ht="11.25">
      <c r="B80" s="31">
        <v>39538</v>
      </c>
      <c r="C80" s="49">
        <v>1458.5032</v>
      </c>
      <c r="D80" s="49">
        <v>1433.4297</v>
      </c>
      <c r="E80" s="49">
        <v>2087.2582</v>
      </c>
      <c r="F80" s="49">
        <v>1393.35</v>
      </c>
      <c r="G80" s="49">
        <v>1994.4527</v>
      </c>
      <c r="H80" s="53"/>
      <c r="I80" s="32">
        <v>1136.0094</v>
      </c>
      <c r="J80" s="32">
        <v>1232.093</v>
      </c>
      <c r="K80" s="32">
        <v>1397.4627</v>
      </c>
      <c r="L80" s="32">
        <v>1108.0388</v>
      </c>
      <c r="M80" s="32">
        <v>1363.4256</v>
      </c>
      <c r="N80" s="39"/>
      <c r="O80" s="32"/>
      <c r="P80" s="32"/>
      <c r="Q80" s="32"/>
      <c r="R80" s="32"/>
      <c r="S80" s="32"/>
      <c r="U80" s="32">
        <v>1456.8826</v>
      </c>
      <c r="V80" s="32">
        <v>1432.5023</v>
      </c>
      <c r="W80" s="32">
        <v>2083.6198</v>
      </c>
      <c r="X80" s="32">
        <v>1392.271</v>
      </c>
      <c r="Y80" s="32">
        <v>1991.6405</v>
      </c>
      <c r="AA80" s="32">
        <v>1466.3224</v>
      </c>
      <c r="AB80" s="32">
        <v>1494.8906</v>
      </c>
      <c r="AC80" s="32">
        <v>2188.0783</v>
      </c>
      <c r="AD80" s="32">
        <v>1398.1774</v>
      </c>
      <c r="AE80" s="32">
        <v>2086.8694</v>
      </c>
      <c r="AG80" s="32">
        <v>1417.6927</v>
      </c>
      <c r="AH80" s="32">
        <v>1356.8692</v>
      </c>
      <c r="AI80" s="32">
        <v>1920.9048</v>
      </c>
      <c r="AJ80" s="32">
        <v>1357.2046</v>
      </c>
      <c r="AK80" s="32">
        <v>1839.3144</v>
      </c>
      <c r="AM80" s="32">
        <v>1112.1832</v>
      </c>
      <c r="AN80" s="32">
        <v>1036.4106</v>
      </c>
      <c r="AO80" s="32">
        <v>1152.3361</v>
      </c>
      <c r="AP80" s="32">
        <v>1091.3764</v>
      </c>
      <c r="AQ80" s="32">
        <v>1130.8387</v>
      </c>
      <c r="AR80" s="33"/>
      <c r="AS80" s="33"/>
      <c r="AT80" s="33"/>
      <c r="AU80" s="34"/>
      <c r="AV80" s="34"/>
      <c r="AW80" s="34"/>
      <c r="AX80" s="34"/>
      <c r="AY80" s="35"/>
      <c r="AZ80" s="34"/>
      <c r="BA80" s="33"/>
      <c r="BB80" s="33"/>
      <c r="BC80" s="33"/>
      <c r="BD80" s="33"/>
      <c r="BE80" s="33"/>
      <c r="BF80" s="33"/>
      <c r="BG80" s="33"/>
    </row>
    <row r="81" spans="2:59" s="30" customFormat="1" ht="11.25">
      <c r="B81" s="31">
        <v>39568</v>
      </c>
      <c r="C81" s="49">
        <v>1464.284</v>
      </c>
      <c r="D81" s="49">
        <v>1434.7406</v>
      </c>
      <c r="E81" s="49">
        <v>2097.44</v>
      </c>
      <c r="F81" s="49">
        <v>1398.0556</v>
      </c>
      <c r="G81" s="49">
        <v>2003.0123</v>
      </c>
      <c r="H81" s="53"/>
      <c r="I81" s="32">
        <v>1142.0876</v>
      </c>
      <c r="J81" s="32">
        <v>1238.5827</v>
      </c>
      <c r="K81" s="32">
        <v>1412.3005</v>
      </c>
      <c r="L81" s="32">
        <v>1112.5694</v>
      </c>
      <c r="M81" s="32">
        <v>1376.1819</v>
      </c>
      <c r="N81" s="39"/>
      <c r="O81" s="32"/>
      <c r="P81" s="32"/>
      <c r="Q81" s="32"/>
      <c r="R81" s="32"/>
      <c r="S81" s="32"/>
      <c r="U81" s="32">
        <v>1462.5922</v>
      </c>
      <c r="V81" s="32">
        <v>1433.6126</v>
      </c>
      <c r="W81" s="32">
        <v>2093.4006</v>
      </c>
      <c r="X81" s="32">
        <v>1396.9412</v>
      </c>
      <c r="Y81" s="32">
        <v>1999.8648</v>
      </c>
      <c r="AA81" s="32">
        <v>1471.7265</v>
      </c>
      <c r="AB81" s="32">
        <v>1499.9751</v>
      </c>
      <c r="AC81" s="32">
        <v>2203.5846</v>
      </c>
      <c r="AD81" s="32">
        <v>1402.7474</v>
      </c>
      <c r="AE81" s="32">
        <v>2100.7882</v>
      </c>
      <c r="AG81" s="32">
        <v>1423.7273</v>
      </c>
      <c r="AH81" s="32">
        <v>1353.9857</v>
      </c>
      <c r="AI81" s="32">
        <v>1924.9991</v>
      </c>
      <c r="AJ81" s="32">
        <v>1361.934</v>
      </c>
      <c r="AK81" s="32">
        <v>1841.815</v>
      </c>
      <c r="AM81" s="32">
        <v>1118.3961</v>
      </c>
      <c r="AN81" s="32">
        <v>1040.7003</v>
      </c>
      <c r="AO81" s="32">
        <v>1163.5429</v>
      </c>
      <c r="AP81" s="32">
        <v>1096.085</v>
      </c>
      <c r="AQ81" s="32">
        <v>1140.3981</v>
      </c>
      <c r="AR81" s="33"/>
      <c r="AS81" s="33"/>
      <c r="AT81" s="33"/>
      <c r="AU81" s="34"/>
      <c r="AV81" s="34"/>
      <c r="AW81" s="34"/>
      <c r="AX81" s="34"/>
      <c r="AY81" s="35"/>
      <c r="AZ81" s="34"/>
      <c r="BA81" s="33"/>
      <c r="BB81" s="33"/>
      <c r="BC81" s="33"/>
      <c r="BD81" s="33"/>
      <c r="BE81" s="33"/>
      <c r="BF81" s="33"/>
      <c r="BG81" s="33"/>
    </row>
    <row r="82" spans="2:59" s="30" customFormat="1" ht="11.25">
      <c r="B82" s="31">
        <v>39599</v>
      </c>
      <c r="C82" s="49">
        <v>1470.0841</v>
      </c>
      <c r="D82" s="49">
        <v>1432.9908</v>
      </c>
      <c r="E82" s="49">
        <v>2103.19</v>
      </c>
      <c r="F82" s="49">
        <v>1402.7736</v>
      </c>
      <c r="G82" s="49">
        <v>2007.3289</v>
      </c>
      <c r="H82" s="53"/>
      <c r="I82" s="32">
        <v>1148.1697</v>
      </c>
      <c r="J82" s="32">
        <v>1245.0489</v>
      </c>
      <c r="K82" s="32">
        <v>1427.1947</v>
      </c>
      <c r="L82" s="32">
        <v>1117.0911</v>
      </c>
      <c r="M82" s="32">
        <v>1388.9595</v>
      </c>
      <c r="N82" s="39"/>
      <c r="O82" s="32"/>
      <c r="P82" s="32"/>
      <c r="Q82" s="32"/>
      <c r="R82" s="32"/>
      <c r="S82" s="32"/>
      <c r="U82" s="32">
        <v>1468.3223</v>
      </c>
      <c r="V82" s="32">
        <v>1431.571</v>
      </c>
      <c r="W82" s="32">
        <v>2098.6209</v>
      </c>
      <c r="X82" s="32">
        <v>1401.6249</v>
      </c>
      <c r="Y82" s="32">
        <v>2003.722</v>
      </c>
      <c r="AA82" s="32">
        <v>1477.1453</v>
      </c>
      <c r="AB82" s="32">
        <v>1502.82</v>
      </c>
      <c r="AC82" s="32">
        <v>2215.8774</v>
      </c>
      <c r="AD82" s="32">
        <v>1407.3464</v>
      </c>
      <c r="AE82" s="32">
        <v>2111.6603</v>
      </c>
      <c r="AG82" s="32">
        <v>1429.6827</v>
      </c>
      <c r="AH82" s="32">
        <v>1348.3364</v>
      </c>
      <c r="AI82" s="32">
        <v>1925.0196</v>
      </c>
      <c r="AJ82" s="32">
        <v>1366.6237</v>
      </c>
      <c r="AK82" s="32">
        <v>1840.4725</v>
      </c>
      <c r="AM82" s="32">
        <v>1124.6327</v>
      </c>
      <c r="AN82" s="32">
        <v>1044.9018</v>
      </c>
      <c r="AO82" s="32">
        <v>1174.7286</v>
      </c>
      <c r="AP82" s="32">
        <v>1100.8037</v>
      </c>
      <c r="AQ82" s="32">
        <v>1149.9115</v>
      </c>
      <c r="AR82" s="33"/>
      <c r="AS82" s="33"/>
      <c r="AT82" s="33"/>
      <c r="AU82" s="34"/>
      <c r="AV82" s="34"/>
      <c r="AW82" s="34"/>
      <c r="AX82" s="34"/>
      <c r="AY82" s="35"/>
      <c r="AZ82" s="34"/>
      <c r="BA82" s="33"/>
      <c r="BB82" s="33"/>
      <c r="BC82" s="33"/>
      <c r="BD82" s="33"/>
      <c r="BE82" s="33"/>
      <c r="BF82" s="33"/>
      <c r="BG82" s="33"/>
    </row>
    <row r="83" spans="2:59" s="30" customFormat="1" ht="11.25">
      <c r="B83" s="31">
        <v>39629</v>
      </c>
      <c r="C83" s="49">
        <v>1475.8582</v>
      </c>
      <c r="D83" s="49">
        <v>1428.5304</v>
      </c>
      <c r="E83" s="49">
        <v>2104.9043</v>
      </c>
      <c r="F83" s="49">
        <v>1407.4677</v>
      </c>
      <c r="G83" s="49">
        <v>2007.7979</v>
      </c>
      <c r="H83" s="53"/>
      <c r="I83" s="32">
        <v>1154.4785</v>
      </c>
      <c r="J83" s="32">
        <v>1248.7393</v>
      </c>
      <c r="K83" s="32">
        <v>1439.267</v>
      </c>
      <c r="L83" s="32">
        <v>1121.8559</v>
      </c>
      <c r="M83" s="32">
        <v>1399.001</v>
      </c>
      <c r="N83" s="39"/>
      <c r="O83" s="32"/>
      <c r="P83" s="32"/>
      <c r="Q83" s="32"/>
      <c r="R83" s="32"/>
      <c r="S83" s="32"/>
      <c r="U83" s="32">
        <v>1474.0192</v>
      </c>
      <c r="V83" s="32">
        <v>1426.8493</v>
      </c>
      <c r="W83" s="32">
        <v>2099.8414</v>
      </c>
      <c r="X83" s="32">
        <v>1406.2758</v>
      </c>
      <c r="Y83" s="32">
        <v>2003.7619</v>
      </c>
      <c r="AA83" s="32">
        <v>1482.4052</v>
      </c>
      <c r="AB83" s="32">
        <v>1505.5948</v>
      </c>
      <c r="AC83" s="32">
        <v>2227.8593</v>
      </c>
      <c r="AD83" s="32">
        <v>1411.7723</v>
      </c>
      <c r="AE83" s="32">
        <v>2122.2002</v>
      </c>
      <c r="AG83" s="32">
        <v>1435.7563</v>
      </c>
      <c r="AH83" s="32">
        <v>1337.4537</v>
      </c>
      <c r="AI83" s="32">
        <v>1917.6602</v>
      </c>
      <c r="AJ83" s="32">
        <v>1371.4211</v>
      </c>
      <c r="AK83" s="32">
        <v>1832.0784</v>
      </c>
      <c r="AM83" s="32">
        <v>1132.3591</v>
      </c>
      <c r="AN83" s="32">
        <v>1042.8247</v>
      </c>
      <c r="AO83" s="32">
        <v>1180.464</v>
      </c>
      <c r="AP83" s="32">
        <v>1107.1149</v>
      </c>
      <c r="AQ83" s="32">
        <v>1154.2185</v>
      </c>
      <c r="AR83" s="33"/>
      <c r="AS83" s="33"/>
      <c r="AT83" s="33"/>
      <c r="AU83" s="34"/>
      <c r="AV83" s="34"/>
      <c r="AW83" s="34"/>
      <c r="AX83" s="34"/>
      <c r="AY83" s="35"/>
      <c r="AZ83" s="34"/>
      <c r="BA83" s="33"/>
      <c r="BB83" s="33"/>
      <c r="BC83" s="33"/>
      <c r="BD83" s="33"/>
      <c r="BE83" s="33"/>
      <c r="BF83" s="33"/>
      <c r="BG83" s="33"/>
    </row>
    <row r="84" spans="2:59" s="30" customFormat="1" ht="11.25">
      <c r="B84" s="31">
        <v>39660</v>
      </c>
      <c r="C84" s="49">
        <v>1481.6654</v>
      </c>
      <c r="D84" s="49">
        <v>1418.1085</v>
      </c>
      <c r="E84" s="49">
        <v>2097.8302</v>
      </c>
      <c r="F84" s="49">
        <v>1412.1901</v>
      </c>
      <c r="G84" s="49">
        <v>1999.8867</v>
      </c>
      <c r="H84" s="53"/>
      <c r="I84" s="32">
        <v>1161.0101</v>
      </c>
      <c r="J84" s="32">
        <v>1247.4209</v>
      </c>
      <c r="K84" s="32">
        <v>1445.8903</v>
      </c>
      <c r="L84" s="32">
        <v>1126.7805</v>
      </c>
      <c r="M84" s="32">
        <v>1403.665</v>
      </c>
      <c r="N84" s="39"/>
      <c r="O84" s="32"/>
      <c r="P84" s="32"/>
      <c r="Q84" s="32"/>
      <c r="R84" s="32"/>
      <c r="S84" s="32"/>
      <c r="U84" s="32">
        <v>1479.7416</v>
      </c>
      <c r="V84" s="32">
        <v>1416.1677</v>
      </c>
      <c r="W84" s="32">
        <v>2092.2737</v>
      </c>
      <c r="X84" s="32">
        <v>1410.9498</v>
      </c>
      <c r="Y84" s="32">
        <v>1995.4214</v>
      </c>
      <c r="AA84" s="32">
        <v>1487.7181</v>
      </c>
      <c r="AB84" s="32">
        <v>1499.7156</v>
      </c>
      <c r="AC84" s="32">
        <v>2227.1442</v>
      </c>
      <c r="AD84" s="32">
        <v>1416.2486</v>
      </c>
      <c r="AE84" s="32">
        <v>2120.642</v>
      </c>
      <c r="AG84" s="32">
        <v>1441.8376</v>
      </c>
      <c r="AH84" s="32">
        <v>1322.745</v>
      </c>
      <c r="AI84" s="32">
        <v>1904.6932</v>
      </c>
      <c r="AJ84" s="32">
        <v>1376.262</v>
      </c>
      <c r="AK84" s="32">
        <v>1818.3971</v>
      </c>
      <c r="AM84" s="32">
        <v>1138.3405</v>
      </c>
      <c r="AN84" s="32">
        <v>1038.0049</v>
      </c>
      <c r="AO84" s="32">
        <v>1181.2436</v>
      </c>
      <c r="AP84" s="32">
        <v>1111.2587</v>
      </c>
      <c r="AQ84" s="32">
        <v>1153.2039</v>
      </c>
      <c r="AR84" s="33"/>
      <c r="AS84" s="33"/>
      <c r="AT84" s="33"/>
      <c r="AU84" s="34"/>
      <c r="AV84" s="34"/>
      <c r="AW84" s="34"/>
      <c r="AX84" s="34"/>
      <c r="AY84" s="35"/>
      <c r="AZ84" s="34"/>
      <c r="BA84" s="33"/>
      <c r="BB84" s="33"/>
      <c r="BC84" s="33"/>
      <c r="BD84" s="33"/>
      <c r="BE84" s="33"/>
      <c r="BF84" s="33"/>
      <c r="BG84" s="33"/>
    </row>
    <row r="85" spans="2:59" s="30" customFormat="1" ht="11.25">
      <c r="B85" s="31">
        <v>39691</v>
      </c>
      <c r="C85" s="49">
        <v>1487.483</v>
      </c>
      <c r="D85" s="49">
        <v>1404.8872</v>
      </c>
      <c r="E85" s="49">
        <v>2086.5086</v>
      </c>
      <c r="F85" s="49">
        <v>1416.9149</v>
      </c>
      <c r="G85" s="49">
        <v>1987.9323</v>
      </c>
      <c r="H85" s="53"/>
      <c r="I85" s="32">
        <v>1167.5536</v>
      </c>
      <c r="J85" s="32">
        <v>1245.2662</v>
      </c>
      <c r="K85" s="32">
        <v>1451.5418</v>
      </c>
      <c r="L85" s="32">
        <v>1131.7026</v>
      </c>
      <c r="M85" s="32">
        <v>1407.3721</v>
      </c>
      <c r="N85" s="39"/>
      <c r="O85" s="32"/>
      <c r="P85" s="32"/>
      <c r="Q85" s="32"/>
      <c r="R85" s="32"/>
      <c r="S85" s="32"/>
      <c r="U85" s="32">
        <v>1485.4745</v>
      </c>
      <c r="V85" s="32">
        <v>1402.6367</v>
      </c>
      <c r="W85" s="32">
        <v>2080.3887</v>
      </c>
      <c r="X85" s="32">
        <v>1415.6264</v>
      </c>
      <c r="Y85" s="32">
        <v>1982.9696</v>
      </c>
      <c r="AA85" s="32">
        <v>1493.049</v>
      </c>
      <c r="AB85" s="32">
        <v>1490.5659</v>
      </c>
      <c r="AC85" s="32">
        <v>2221.5371</v>
      </c>
      <c r="AD85" s="32">
        <v>1420.7344</v>
      </c>
      <c r="AE85" s="32">
        <v>2114.421</v>
      </c>
      <c r="AG85" s="32">
        <v>1447.9195</v>
      </c>
      <c r="AH85" s="32">
        <v>1305.6248</v>
      </c>
      <c r="AI85" s="32">
        <v>1888.0752</v>
      </c>
      <c r="AJ85" s="32">
        <v>1381.0965</v>
      </c>
      <c r="AK85" s="32">
        <v>1801.2492</v>
      </c>
      <c r="AM85" s="32">
        <v>1144.3568</v>
      </c>
      <c r="AN85" s="32">
        <v>1033.1752</v>
      </c>
      <c r="AO85" s="32">
        <v>1181.9905</v>
      </c>
      <c r="AP85" s="32">
        <v>1115.4212</v>
      </c>
      <c r="AQ85" s="32">
        <v>1152.1578</v>
      </c>
      <c r="AR85" s="33"/>
      <c r="AS85" s="33"/>
      <c r="AT85" s="33"/>
      <c r="AU85" s="34"/>
      <c r="AV85" s="34"/>
      <c r="AW85" s="34"/>
      <c r="AX85" s="34"/>
      <c r="AY85" s="35"/>
      <c r="AZ85" s="34"/>
      <c r="BA85" s="33"/>
      <c r="BB85" s="33"/>
      <c r="BC85" s="33"/>
      <c r="BD85" s="33"/>
      <c r="BE85" s="33"/>
      <c r="BF85" s="33"/>
      <c r="BG85" s="33"/>
    </row>
    <row r="86" spans="2:59" s="30" customFormat="1" ht="11.25">
      <c r="B86" s="31">
        <v>39721</v>
      </c>
      <c r="C86" s="49">
        <v>1493.299</v>
      </c>
      <c r="D86" s="49">
        <v>1386.6337</v>
      </c>
      <c r="E86" s="49">
        <v>2067.5571</v>
      </c>
      <c r="F86" s="49">
        <v>1421.6496</v>
      </c>
      <c r="G86" s="49">
        <v>1968.7462</v>
      </c>
      <c r="H86" s="53"/>
      <c r="I86" s="32">
        <v>1173.9968</v>
      </c>
      <c r="J86" s="32">
        <v>1230.7701</v>
      </c>
      <c r="K86" s="32">
        <v>1442.6548</v>
      </c>
      <c r="L86" s="32">
        <v>1136.5499</v>
      </c>
      <c r="M86" s="32">
        <v>1397.017</v>
      </c>
      <c r="N86" s="39"/>
      <c r="O86" s="32"/>
      <c r="P86" s="32"/>
      <c r="Q86" s="32"/>
      <c r="R86" s="32"/>
      <c r="S86" s="32"/>
      <c r="U86" s="32">
        <v>1491.2041</v>
      </c>
      <c r="V86" s="32">
        <v>1384.3501</v>
      </c>
      <c r="W86" s="32">
        <v>2061.2903</v>
      </c>
      <c r="X86" s="32">
        <v>1420.3131</v>
      </c>
      <c r="Y86" s="32">
        <v>1963.682</v>
      </c>
      <c r="AA86" s="32">
        <v>1498.2804</v>
      </c>
      <c r="AB86" s="32">
        <v>1480.1995</v>
      </c>
      <c r="AC86" s="32">
        <v>2213.8708</v>
      </c>
      <c r="AD86" s="32">
        <v>1425.1469</v>
      </c>
      <c r="AE86" s="32">
        <v>2106.2827</v>
      </c>
      <c r="AG86" s="32">
        <v>1454.027</v>
      </c>
      <c r="AH86" s="32">
        <v>1281.5873</v>
      </c>
      <c r="AI86" s="32">
        <v>1861.2785</v>
      </c>
      <c r="AJ86" s="32">
        <v>1385.9974</v>
      </c>
      <c r="AK86" s="32">
        <v>1774.4788</v>
      </c>
      <c r="AM86" s="32">
        <v>1149.8254</v>
      </c>
      <c r="AN86" s="32">
        <v>1019.0577</v>
      </c>
      <c r="AO86" s="32">
        <v>1171.488</v>
      </c>
      <c r="AP86" s="32">
        <v>1119.253</v>
      </c>
      <c r="AQ86" s="32">
        <v>1140.3725</v>
      </c>
      <c r="AR86" s="33"/>
      <c r="AS86" s="33"/>
      <c r="AT86" s="33"/>
      <c r="AU86" s="34"/>
      <c r="AV86" s="34"/>
      <c r="AW86" s="34"/>
      <c r="AX86" s="34"/>
      <c r="AY86" s="35"/>
      <c r="AZ86" s="34"/>
      <c r="BA86" s="33"/>
      <c r="BB86" s="33"/>
      <c r="BC86" s="33"/>
      <c r="BD86" s="33"/>
      <c r="BE86" s="33"/>
      <c r="BF86" s="33"/>
      <c r="BG86" s="33"/>
    </row>
    <row r="87" spans="2:59" s="30" customFormat="1" ht="11.25">
      <c r="B87" s="31">
        <v>39752</v>
      </c>
      <c r="C87" s="49">
        <v>1499.1198</v>
      </c>
      <c r="D87" s="49">
        <v>1365.3557</v>
      </c>
      <c r="E87" s="49">
        <v>2043.8895</v>
      </c>
      <c r="F87" s="49">
        <v>1426.3857</v>
      </c>
      <c r="G87" s="49">
        <v>1945.0944</v>
      </c>
      <c r="H87" s="53"/>
      <c r="I87" s="32">
        <v>1180.4052</v>
      </c>
      <c r="J87" s="32">
        <v>1214.6664</v>
      </c>
      <c r="K87" s="32">
        <v>1431.6538</v>
      </c>
      <c r="L87" s="32">
        <v>1141.34</v>
      </c>
      <c r="M87" s="32">
        <v>1384.626</v>
      </c>
      <c r="N87" s="39"/>
      <c r="O87" s="32"/>
      <c r="P87" s="32"/>
      <c r="Q87" s="32"/>
      <c r="R87" s="32"/>
      <c r="S87" s="32"/>
      <c r="U87" s="32">
        <v>1496.9388</v>
      </c>
      <c r="V87" s="32">
        <v>1363.0023</v>
      </c>
      <c r="W87" s="32">
        <v>2037.4306</v>
      </c>
      <c r="X87" s="32">
        <v>1425.0027</v>
      </c>
      <c r="Y87" s="32">
        <v>1939.8842</v>
      </c>
      <c r="AA87" s="32">
        <v>1503.5024</v>
      </c>
      <c r="AB87" s="32">
        <v>1465.0899</v>
      </c>
      <c r="AC87" s="32">
        <v>2198.9882</v>
      </c>
      <c r="AD87" s="32">
        <v>1429.5489</v>
      </c>
      <c r="AE87" s="32">
        <v>2091.2882</v>
      </c>
      <c r="AG87" s="32">
        <v>1460.1492</v>
      </c>
      <c r="AH87" s="32">
        <v>1255.9117</v>
      </c>
      <c r="AI87" s="32">
        <v>1831.8262</v>
      </c>
      <c r="AJ87" s="32">
        <v>1390.911</v>
      </c>
      <c r="AK87" s="32">
        <v>1745.2194</v>
      </c>
      <c r="AM87" s="32">
        <v>1155.2844</v>
      </c>
      <c r="AN87" s="32">
        <v>1004.3578</v>
      </c>
      <c r="AO87" s="32">
        <v>1160.1511</v>
      </c>
      <c r="AP87" s="32">
        <v>1123.0567</v>
      </c>
      <c r="AQ87" s="32">
        <v>1127.7981</v>
      </c>
      <c r="AR87" s="33"/>
      <c r="AS87" s="33"/>
      <c r="AT87" s="33"/>
      <c r="AU87" s="34"/>
      <c r="AV87" s="34"/>
      <c r="AW87" s="34"/>
      <c r="AX87" s="34"/>
      <c r="AY87" s="35"/>
      <c r="AZ87" s="34"/>
      <c r="BA87" s="33"/>
      <c r="BB87" s="33"/>
      <c r="BC87" s="33"/>
      <c r="BD87" s="33"/>
      <c r="BE87" s="33"/>
      <c r="BF87" s="33"/>
      <c r="BG87" s="33"/>
    </row>
    <row r="88" spans="2:59" s="30" customFormat="1" ht="11.25">
      <c r="B88" s="31">
        <v>39782</v>
      </c>
      <c r="C88" s="49">
        <v>1505.0023</v>
      </c>
      <c r="D88" s="49">
        <v>1340.5352</v>
      </c>
      <c r="E88" s="49">
        <v>2014.7542</v>
      </c>
      <c r="F88" s="49">
        <v>1431.1633</v>
      </c>
      <c r="G88" s="49">
        <v>1916.2499</v>
      </c>
      <c r="H88" s="53"/>
      <c r="I88" s="32">
        <v>1186.7789</v>
      </c>
      <c r="J88" s="32">
        <v>1199.2434</v>
      </c>
      <c r="K88" s="32">
        <v>1421.2059</v>
      </c>
      <c r="L88" s="32">
        <v>1146.0807</v>
      </c>
      <c r="M88" s="32">
        <v>1372.7961</v>
      </c>
      <c r="N88" s="39"/>
      <c r="O88" s="32"/>
      <c r="P88" s="32"/>
      <c r="Q88" s="32"/>
      <c r="R88" s="32"/>
      <c r="S88" s="32"/>
      <c r="U88" s="32">
        <v>1502.7383</v>
      </c>
      <c r="V88" s="32">
        <v>1337.9728</v>
      </c>
      <c r="W88" s="32">
        <v>2007.9097</v>
      </c>
      <c r="X88" s="32">
        <v>1429.737</v>
      </c>
      <c r="Y88" s="32">
        <v>1910.7061</v>
      </c>
      <c r="AA88" s="32">
        <v>1508.6745</v>
      </c>
      <c r="AB88" s="32">
        <v>1448.9697</v>
      </c>
      <c r="AC88" s="32">
        <v>2182.3576</v>
      </c>
      <c r="AD88" s="32">
        <v>1433.9467</v>
      </c>
      <c r="AE88" s="32">
        <v>2074.7116</v>
      </c>
      <c r="AG88" s="32">
        <v>1466.3329</v>
      </c>
      <c r="AH88" s="32">
        <v>1226.0863</v>
      </c>
      <c r="AI88" s="32">
        <v>1796.0817</v>
      </c>
      <c r="AJ88" s="32">
        <v>1395.8528</v>
      </c>
      <c r="AK88" s="32">
        <v>1709.9745</v>
      </c>
      <c r="AM88" s="32">
        <v>1160.4981</v>
      </c>
      <c r="AN88" s="32">
        <v>988.9749</v>
      </c>
      <c r="AO88" s="32">
        <v>1147.6178</v>
      </c>
      <c r="AP88" s="32">
        <v>1126.811</v>
      </c>
      <c r="AQ88" s="32">
        <v>1114.2948</v>
      </c>
      <c r="AR88" s="33"/>
      <c r="AS88" s="33"/>
      <c r="AT88" s="33"/>
      <c r="AU88" s="34"/>
      <c r="AV88" s="34"/>
      <c r="AW88" s="34"/>
      <c r="AX88" s="34"/>
      <c r="AY88" s="35"/>
      <c r="AZ88" s="34"/>
      <c r="BA88" s="33"/>
      <c r="BB88" s="33"/>
      <c r="BC88" s="33"/>
      <c r="BD88" s="33"/>
      <c r="BE88" s="33"/>
      <c r="BF88" s="33"/>
      <c r="BG88" s="33"/>
    </row>
    <row r="89" spans="2:59" s="30" customFormat="1" ht="11.25">
      <c r="B89" s="31">
        <v>39813</v>
      </c>
      <c r="C89" s="49">
        <v>1510.9437</v>
      </c>
      <c r="D89" s="49">
        <v>1313.9323</v>
      </c>
      <c r="E89" s="49">
        <v>1982.7251</v>
      </c>
      <c r="F89" s="49">
        <v>1435.9874</v>
      </c>
      <c r="G89" s="49">
        <v>1884.6811</v>
      </c>
      <c r="H89" s="53"/>
      <c r="I89" s="32">
        <v>1193.0142</v>
      </c>
      <c r="J89" s="32">
        <v>1177.8215</v>
      </c>
      <c r="K89" s="32">
        <v>1403.2861</v>
      </c>
      <c r="L89" s="32">
        <v>1150.6663</v>
      </c>
      <c r="M89" s="32">
        <v>1353.7668</v>
      </c>
      <c r="N89" s="39"/>
      <c r="O89" s="32"/>
      <c r="P89" s="32"/>
      <c r="Q89" s="32"/>
      <c r="R89" s="32"/>
      <c r="S89" s="32"/>
      <c r="U89" s="32">
        <v>1508.6046</v>
      </c>
      <c r="V89" s="32">
        <v>1311.3313</v>
      </c>
      <c r="W89" s="32">
        <v>1975.7669</v>
      </c>
      <c r="X89" s="32">
        <v>1434.5259</v>
      </c>
      <c r="Y89" s="32">
        <v>1879.0603</v>
      </c>
      <c r="AA89" s="32">
        <v>1513.936</v>
      </c>
      <c r="AB89" s="32">
        <v>1429.6101</v>
      </c>
      <c r="AC89" s="32">
        <v>2160.8101</v>
      </c>
      <c r="AD89" s="32">
        <v>1438.4421</v>
      </c>
      <c r="AE89" s="32">
        <v>2053.4955</v>
      </c>
      <c r="AG89" s="32">
        <v>1472.539</v>
      </c>
      <c r="AH89" s="32">
        <v>1195.5561</v>
      </c>
      <c r="AI89" s="32">
        <v>1758.9601</v>
      </c>
      <c r="AJ89" s="32">
        <v>1400.7959</v>
      </c>
      <c r="AK89" s="32">
        <v>1673.4507</v>
      </c>
      <c r="AM89" s="32">
        <v>1165.8461</v>
      </c>
      <c r="AN89" s="32">
        <v>970.1568</v>
      </c>
      <c r="AO89" s="32">
        <v>1131.0696</v>
      </c>
      <c r="AP89" s="32">
        <v>1130.7207</v>
      </c>
      <c r="AQ89" s="32">
        <v>1096.9584</v>
      </c>
      <c r="AR89" s="33"/>
      <c r="AS89" s="33"/>
      <c r="AT89" s="33"/>
      <c r="AU89" s="34"/>
      <c r="AV89" s="34"/>
      <c r="AW89" s="34"/>
      <c r="AX89" s="34"/>
      <c r="AY89" s="35"/>
      <c r="AZ89" s="34"/>
      <c r="BA89" s="33"/>
      <c r="BB89" s="33"/>
      <c r="BC89" s="33"/>
      <c r="BD89" s="33"/>
      <c r="BE89" s="33"/>
      <c r="BF89" s="33"/>
      <c r="BG89" s="33"/>
    </row>
    <row r="90" spans="2:59" s="30" customFormat="1" ht="11.25">
      <c r="B90" s="31">
        <v>39844</v>
      </c>
      <c r="C90" s="49">
        <v>1516.9797</v>
      </c>
      <c r="D90" s="49">
        <v>1285.2235</v>
      </c>
      <c r="E90" s="49">
        <v>1947.3243</v>
      </c>
      <c r="F90" s="49">
        <v>1440.8821</v>
      </c>
      <c r="G90" s="49">
        <v>1849.926</v>
      </c>
      <c r="H90" s="53"/>
      <c r="I90" s="32">
        <v>1199.1712</v>
      </c>
      <c r="J90" s="32">
        <v>1158.7771</v>
      </c>
      <c r="K90" s="32">
        <v>1387.8382</v>
      </c>
      <c r="L90" s="32">
        <v>1155.1066</v>
      </c>
      <c r="M90" s="32">
        <v>1337.1014</v>
      </c>
      <c r="N90" s="39"/>
      <c r="O90" s="32"/>
      <c r="P90" s="32"/>
      <c r="Q90" s="32"/>
      <c r="R90" s="32"/>
      <c r="S90" s="32"/>
      <c r="U90" s="32">
        <v>1514.571</v>
      </c>
      <c r="V90" s="32">
        <v>1282.4244</v>
      </c>
      <c r="W90" s="32">
        <v>1940.0272</v>
      </c>
      <c r="X90" s="32">
        <v>1439.3936</v>
      </c>
      <c r="Y90" s="32">
        <v>1844.0145</v>
      </c>
      <c r="AA90" s="32">
        <v>1519.2507</v>
      </c>
      <c r="AB90" s="32">
        <v>1405.2974</v>
      </c>
      <c r="AC90" s="32">
        <v>2131.6478</v>
      </c>
      <c r="AD90" s="32">
        <v>1442.9625</v>
      </c>
      <c r="AE90" s="32">
        <v>2025.0261</v>
      </c>
      <c r="AG90" s="32">
        <v>1478.7682</v>
      </c>
      <c r="AH90" s="32">
        <v>1165.7367</v>
      </c>
      <c r="AI90" s="32">
        <v>1722.5291</v>
      </c>
      <c r="AJ90" s="32">
        <v>1405.7877</v>
      </c>
      <c r="AK90" s="32">
        <v>1637.6751</v>
      </c>
      <c r="AM90" s="32">
        <v>1171.2835</v>
      </c>
      <c r="AN90" s="32">
        <v>948.9857</v>
      </c>
      <c r="AO90" s="32">
        <v>1111.6622</v>
      </c>
      <c r="AP90" s="32">
        <v>1134.7273</v>
      </c>
      <c r="AQ90" s="32">
        <v>1076.9071</v>
      </c>
      <c r="AR90" s="33"/>
      <c r="AS90" s="33"/>
      <c r="AT90" s="33"/>
      <c r="AU90" s="34"/>
      <c r="AV90" s="34"/>
      <c r="AW90" s="34"/>
      <c r="AX90" s="34"/>
      <c r="AY90" s="35"/>
      <c r="AZ90" s="34"/>
      <c r="BA90" s="33"/>
      <c r="BB90" s="33"/>
      <c r="BC90" s="33"/>
      <c r="BD90" s="33"/>
      <c r="BE90" s="33"/>
      <c r="BF90" s="33"/>
      <c r="BG90" s="33"/>
    </row>
    <row r="91" spans="2:59" s="30" customFormat="1" ht="11.25">
      <c r="B91" s="31">
        <v>39872</v>
      </c>
      <c r="C91" s="49">
        <v>1523.1242</v>
      </c>
      <c r="D91" s="49">
        <v>1257.8162</v>
      </c>
      <c r="E91" s="49">
        <v>1913.6853</v>
      </c>
      <c r="F91" s="49">
        <v>1445.8544</v>
      </c>
      <c r="G91" s="49">
        <v>1816.8603</v>
      </c>
      <c r="H91" s="53"/>
      <c r="I91" s="32">
        <v>1205.7166</v>
      </c>
      <c r="J91" s="32">
        <v>1144.6371</v>
      </c>
      <c r="K91" s="32">
        <v>1378.4784</v>
      </c>
      <c r="L91" s="32">
        <v>1159.8665</v>
      </c>
      <c r="M91" s="32">
        <v>1326.2953</v>
      </c>
      <c r="N91" s="39"/>
      <c r="O91" s="32"/>
      <c r="P91" s="32"/>
      <c r="Q91" s="32"/>
      <c r="R91" s="32"/>
      <c r="S91" s="32"/>
      <c r="U91" s="32">
        <v>1520.6122</v>
      </c>
      <c r="V91" s="32">
        <v>1254.5632</v>
      </c>
      <c r="W91" s="32">
        <v>1905.6175</v>
      </c>
      <c r="X91" s="32">
        <v>1444.3184</v>
      </c>
      <c r="Y91" s="32">
        <v>1810.2617</v>
      </c>
      <c r="AA91" s="32">
        <v>1524.6133</v>
      </c>
      <c r="AB91" s="32">
        <v>1383.0845</v>
      </c>
      <c r="AC91" s="32">
        <v>2105.4781</v>
      </c>
      <c r="AD91" s="32">
        <v>1447.5637</v>
      </c>
      <c r="AE91" s="32">
        <v>1999.4746</v>
      </c>
      <c r="AG91" s="32">
        <v>1485.0342</v>
      </c>
      <c r="AH91" s="32">
        <v>1136.9409</v>
      </c>
      <c r="AI91" s="32">
        <v>1687.2784</v>
      </c>
      <c r="AJ91" s="32">
        <v>1410.7957</v>
      </c>
      <c r="AK91" s="32">
        <v>1603.0556</v>
      </c>
      <c r="AM91" s="32">
        <v>1177.017</v>
      </c>
      <c r="AN91" s="32">
        <v>931.2645</v>
      </c>
      <c r="AO91" s="32">
        <v>1096.3449</v>
      </c>
      <c r="AP91" s="32">
        <v>1138.9612</v>
      </c>
      <c r="AQ91" s="32">
        <v>1060.8152</v>
      </c>
      <c r="AR91" s="33"/>
      <c r="AS91" s="33"/>
      <c r="AT91" s="33"/>
      <c r="AU91" s="34"/>
      <c r="AV91" s="34"/>
      <c r="AW91" s="34"/>
      <c r="AX91" s="34"/>
      <c r="AY91" s="35"/>
      <c r="AZ91" s="34"/>
      <c r="BA91" s="33"/>
      <c r="BB91" s="33"/>
      <c r="BC91" s="33"/>
      <c r="BD91" s="33"/>
      <c r="BE91" s="33"/>
      <c r="BF91" s="33"/>
      <c r="BG91" s="33"/>
    </row>
    <row r="92" spans="2:59" s="30" customFormat="1" ht="11.25">
      <c r="B92" s="31">
        <v>39903</v>
      </c>
      <c r="C92" s="49">
        <v>1529.3887</v>
      </c>
      <c r="D92" s="49">
        <v>1232.461</v>
      </c>
      <c r="E92" s="49">
        <v>1882.9799</v>
      </c>
      <c r="F92" s="49">
        <v>1450.9111</v>
      </c>
      <c r="G92" s="49">
        <v>1786.5899</v>
      </c>
      <c r="H92" s="53"/>
      <c r="I92" s="32">
        <v>1212.7776</v>
      </c>
      <c r="J92" s="32">
        <v>1139.7659</v>
      </c>
      <c r="K92" s="32">
        <v>1380.6848</v>
      </c>
      <c r="L92" s="32">
        <v>1165.1032</v>
      </c>
      <c r="M92" s="32">
        <v>1326.6392</v>
      </c>
      <c r="N92" s="39"/>
      <c r="O92" s="32"/>
      <c r="P92" s="32"/>
      <c r="Q92" s="32"/>
      <c r="R92" s="32"/>
      <c r="S92" s="32"/>
      <c r="U92" s="32">
        <v>1526.7469</v>
      </c>
      <c r="V92" s="32">
        <v>1228.374</v>
      </c>
      <c r="W92" s="32">
        <v>1873.5254</v>
      </c>
      <c r="X92" s="32">
        <v>1449.3035</v>
      </c>
      <c r="Y92" s="32">
        <v>1778.7203</v>
      </c>
      <c r="AA92" s="32">
        <v>1530.0049</v>
      </c>
      <c r="AB92" s="32">
        <v>1361.342</v>
      </c>
      <c r="AC92" s="32">
        <v>2079.8251</v>
      </c>
      <c r="AD92" s="32">
        <v>1452.1903</v>
      </c>
      <c r="AE92" s="32">
        <v>1974.4328</v>
      </c>
      <c r="AG92" s="32">
        <v>1491.4769</v>
      </c>
      <c r="AH92" s="32">
        <v>1110.2817</v>
      </c>
      <c r="AI92" s="32">
        <v>1655.035</v>
      </c>
      <c r="AJ92" s="32">
        <v>1415.924</v>
      </c>
      <c r="AK92" s="32">
        <v>1571.2941</v>
      </c>
      <c r="AM92" s="32">
        <v>1182.8946</v>
      </c>
      <c r="AN92" s="32">
        <v>917.8019</v>
      </c>
      <c r="AO92" s="32">
        <v>1085.9706</v>
      </c>
      <c r="AP92" s="32">
        <v>1143.2865</v>
      </c>
      <c r="AQ92" s="32">
        <v>1049.5085</v>
      </c>
      <c r="AR92" s="33"/>
      <c r="AS92" s="33"/>
      <c r="AT92" s="33"/>
      <c r="AU92" s="34"/>
      <c r="AV92" s="34"/>
      <c r="AW92" s="34"/>
      <c r="AX92" s="34"/>
      <c r="AY92" s="35"/>
      <c r="AZ92" s="34"/>
      <c r="BA92" s="33"/>
      <c r="BB92" s="33"/>
      <c r="BC92" s="33"/>
      <c r="BD92" s="33"/>
      <c r="BE92" s="33"/>
      <c r="BF92" s="33"/>
      <c r="BG92" s="33"/>
    </row>
    <row r="93" spans="2:59" s="30" customFormat="1" ht="11.25">
      <c r="B93" s="31">
        <v>39933</v>
      </c>
      <c r="C93" s="49">
        <v>1535.736</v>
      </c>
      <c r="D93" s="49">
        <v>1206.9026</v>
      </c>
      <c r="E93" s="49">
        <v>1851.7461</v>
      </c>
      <c r="F93" s="49">
        <v>1456.0168</v>
      </c>
      <c r="G93" s="49">
        <v>1755.8271</v>
      </c>
      <c r="H93" s="53"/>
      <c r="I93" s="32">
        <v>1219.8153</v>
      </c>
      <c r="J93" s="32">
        <v>1127.7138</v>
      </c>
      <c r="K93" s="32">
        <v>1374.0972</v>
      </c>
      <c r="L93" s="32">
        <v>1170.3077</v>
      </c>
      <c r="M93" s="32">
        <v>1318.5371</v>
      </c>
      <c r="N93" s="39"/>
      <c r="O93" s="32"/>
      <c r="P93" s="32"/>
      <c r="Q93" s="32"/>
      <c r="R93" s="32"/>
      <c r="S93" s="32"/>
      <c r="U93" s="32">
        <v>1532.9517</v>
      </c>
      <c r="V93" s="32">
        <v>1202.2498</v>
      </c>
      <c r="W93" s="32">
        <v>1841.2947</v>
      </c>
      <c r="X93" s="32">
        <v>1454.3319</v>
      </c>
      <c r="Y93" s="32">
        <v>1747.063</v>
      </c>
      <c r="AA93" s="32">
        <v>1535.4313</v>
      </c>
      <c r="AB93" s="32">
        <v>1337.1824</v>
      </c>
      <c r="AC93" s="32">
        <v>2050.291</v>
      </c>
      <c r="AD93" s="32">
        <v>1456.8347</v>
      </c>
      <c r="AE93" s="32">
        <v>1945.7074</v>
      </c>
      <c r="AG93" s="32">
        <v>1497.9994</v>
      </c>
      <c r="AH93" s="32">
        <v>1085.0307</v>
      </c>
      <c r="AI93" s="32">
        <v>1624.6325</v>
      </c>
      <c r="AJ93" s="32">
        <v>1421.1004</v>
      </c>
      <c r="AK93" s="32">
        <v>1541.3028</v>
      </c>
      <c r="AM93" s="32">
        <v>1188.9129</v>
      </c>
      <c r="AN93" s="32">
        <v>900.8534</v>
      </c>
      <c r="AO93" s="32">
        <v>1071.4418</v>
      </c>
      <c r="AP93" s="32">
        <v>1147.7175</v>
      </c>
      <c r="AQ93" s="32">
        <v>1034.1953</v>
      </c>
      <c r="AR93" s="33"/>
      <c r="AS93" s="33"/>
      <c r="AT93" s="33"/>
      <c r="AU93" s="34"/>
      <c r="AV93" s="34"/>
      <c r="AW93" s="34"/>
      <c r="AX93" s="34"/>
      <c r="AY93" s="35"/>
      <c r="AZ93" s="34"/>
      <c r="BA93" s="33"/>
      <c r="BB93" s="33"/>
      <c r="BC93" s="33"/>
      <c r="BD93" s="33"/>
      <c r="BE93" s="33"/>
      <c r="BF93" s="33"/>
      <c r="BG93" s="33"/>
    </row>
    <row r="94" spans="2:59" s="30" customFormat="1" ht="11.25">
      <c r="B94" s="31">
        <v>39964</v>
      </c>
      <c r="C94" s="49">
        <v>1542.1918</v>
      </c>
      <c r="D94" s="49">
        <v>1183.9725</v>
      </c>
      <c r="E94" s="49">
        <v>1824.3487</v>
      </c>
      <c r="F94" s="49">
        <v>1461.2043</v>
      </c>
      <c r="G94" s="49">
        <v>1728.7236</v>
      </c>
      <c r="H94" s="53"/>
      <c r="I94" s="32">
        <v>1226.6267</v>
      </c>
      <c r="J94" s="32">
        <v>1113.3108</v>
      </c>
      <c r="K94" s="32">
        <v>1364.2204</v>
      </c>
      <c r="L94" s="32">
        <v>1175.2807</v>
      </c>
      <c r="M94" s="32">
        <v>1307.2999</v>
      </c>
      <c r="N94" s="39"/>
      <c r="O94" s="32"/>
      <c r="P94" s="32"/>
      <c r="Q94" s="32"/>
      <c r="R94" s="32"/>
      <c r="S94" s="32"/>
      <c r="U94" s="32">
        <v>1539.2825</v>
      </c>
      <c r="V94" s="32">
        <v>1179.0072</v>
      </c>
      <c r="W94" s="32">
        <v>1813.3019</v>
      </c>
      <c r="X94" s="32">
        <v>1459.4599</v>
      </c>
      <c r="Y94" s="32">
        <v>1719.4481</v>
      </c>
      <c r="AA94" s="32">
        <v>1540.8797</v>
      </c>
      <c r="AB94" s="32">
        <v>1313.518</v>
      </c>
      <c r="AC94" s="32">
        <v>2021.282</v>
      </c>
      <c r="AD94" s="32">
        <v>1461.4961</v>
      </c>
      <c r="AE94" s="32">
        <v>1917.4995</v>
      </c>
      <c r="AG94" s="32">
        <v>1504.7339</v>
      </c>
      <c r="AH94" s="32">
        <v>1063.5355</v>
      </c>
      <c r="AI94" s="32">
        <v>1599.751</v>
      </c>
      <c r="AJ94" s="32">
        <v>1426.4425</v>
      </c>
      <c r="AK94" s="32">
        <v>1516.5624</v>
      </c>
      <c r="AM94" s="32">
        <v>1194.7774</v>
      </c>
      <c r="AN94" s="32">
        <v>883.9927</v>
      </c>
      <c r="AO94" s="32">
        <v>1056.6734</v>
      </c>
      <c r="AP94" s="32">
        <v>1151.9736</v>
      </c>
      <c r="AQ94" s="32">
        <v>1018.6741</v>
      </c>
      <c r="AR94" s="33"/>
      <c r="AS94" s="33"/>
      <c r="AT94" s="33"/>
      <c r="AU94" s="34"/>
      <c r="AV94" s="34"/>
      <c r="AW94" s="34"/>
      <c r="AX94" s="34"/>
      <c r="AY94" s="35"/>
      <c r="AZ94" s="34"/>
      <c r="BA94" s="33"/>
      <c r="BB94" s="33"/>
      <c r="BC94" s="33"/>
      <c r="BD94" s="33"/>
      <c r="BE94" s="33"/>
      <c r="BF94" s="33"/>
      <c r="BG94" s="33"/>
    </row>
    <row r="95" spans="2:59" s="30" customFormat="1" ht="11.25">
      <c r="B95" s="31">
        <v>39994</v>
      </c>
      <c r="C95" s="49">
        <v>1548.7034</v>
      </c>
      <c r="D95" s="49">
        <v>1162.3643</v>
      </c>
      <c r="E95" s="49">
        <v>1798.7563</v>
      </c>
      <c r="F95" s="49">
        <v>1466.4263</v>
      </c>
      <c r="G95" s="49">
        <v>1703.3515</v>
      </c>
      <c r="H95" s="53"/>
      <c r="I95" s="32">
        <v>1233.2414</v>
      </c>
      <c r="J95" s="32">
        <v>1097.303</v>
      </c>
      <c r="K95" s="32">
        <v>1351.9616</v>
      </c>
      <c r="L95" s="32">
        <v>1180.0794</v>
      </c>
      <c r="M95" s="32">
        <v>1293.8406</v>
      </c>
      <c r="N95" s="39"/>
      <c r="O95" s="32"/>
      <c r="P95" s="32"/>
      <c r="Q95" s="32"/>
      <c r="R95" s="32"/>
      <c r="S95" s="32"/>
      <c r="U95" s="32">
        <v>1545.6824</v>
      </c>
      <c r="V95" s="32">
        <v>1157.2376</v>
      </c>
      <c r="W95" s="32">
        <v>1787.3597</v>
      </c>
      <c r="X95" s="32">
        <v>1464.6346</v>
      </c>
      <c r="Y95" s="32">
        <v>1693.7961</v>
      </c>
      <c r="AA95" s="32">
        <v>1546.3537</v>
      </c>
      <c r="AB95" s="32">
        <v>1289.7932</v>
      </c>
      <c r="AC95" s="32">
        <v>1991.9542</v>
      </c>
      <c r="AD95" s="32">
        <v>1466.1779</v>
      </c>
      <c r="AE95" s="32">
        <v>1889.0081</v>
      </c>
      <c r="AG95" s="32">
        <v>1511.5631</v>
      </c>
      <c r="AH95" s="32">
        <v>1043.9897</v>
      </c>
      <c r="AI95" s="32">
        <v>1577.6111</v>
      </c>
      <c r="AJ95" s="32">
        <v>1431.8634</v>
      </c>
      <c r="AK95" s="32">
        <v>1494.4542</v>
      </c>
      <c r="AM95" s="32">
        <v>1200.4804</v>
      </c>
      <c r="AN95" s="32">
        <v>867.9059</v>
      </c>
      <c r="AO95" s="32">
        <v>1042.488</v>
      </c>
      <c r="AP95" s="32">
        <v>1156.1209</v>
      </c>
      <c r="AQ95" s="32">
        <v>1003.8038</v>
      </c>
      <c r="AR95" s="33"/>
      <c r="AS95" s="33"/>
      <c r="AT95" s="33"/>
      <c r="AU95" s="34"/>
      <c r="AV95" s="34"/>
      <c r="AW95" s="34"/>
      <c r="AX95" s="34"/>
      <c r="AY95" s="35"/>
      <c r="AZ95" s="34"/>
      <c r="BA95" s="33"/>
      <c r="BB95" s="33"/>
      <c r="BC95" s="33"/>
      <c r="BD95" s="33"/>
      <c r="BE95" s="33"/>
      <c r="BF95" s="33"/>
      <c r="BG95" s="33"/>
    </row>
    <row r="96" spans="2:59" s="30" customFormat="1" ht="11.25">
      <c r="B96" s="31">
        <v>40025</v>
      </c>
      <c r="C96" s="49">
        <v>1555.335</v>
      </c>
      <c r="D96" s="49">
        <v>1143.9267</v>
      </c>
      <c r="E96" s="49">
        <v>1777.9264</v>
      </c>
      <c r="F96" s="49">
        <v>1471.7211</v>
      </c>
      <c r="G96" s="49">
        <v>1682.4829</v>
      </c>
      <c r="H96" s="53"/>
      <c r="I96" s="32">
        <v>1239.3511</v>
      </c>
      <c r="J96" s="32">
        <v>1078.952</v>
      </c>
      <c r="K96" s="32">
        <v>1336.0496</v>
      </c>
      <c r="L96" s="32">
        <v>1184.5061</v>
      </c>
      <c r="M96" s="32">
        <v>1277.0561</v>
      </c>
      <c r="N96" s="39"/>
      <c r="O96" s="32"/>
      <c r="P96" s="32"/>
      <c r="Q96" s="32"/>
      <c r="R96" s="32"/>
      <c r="S96" s="32"/>
      <c r="U96" s="32">
        <v>1552.2271</v>
      </c>
      <c r="V96" s="32">
        <v>1138.9523</v>
      </c>
      <c r="W96" s="32">
        <v>1766.6859</v>
      </c>
      <c r="X96" s="32">
        <v>1469.9083</v>
      </c>
      <c r="Y96" s="32">
        <v>1673.1315</v>
      </c>
      <c r="AA96" s="32">
        <v>1551.8304</v>
      </c>
      <c r="AB96" s="32">
        <v>1271.0919</v>
      </c>
      <c r="AC96" s="32">
        <v>1970.1268</v>
      </c>
      <c r="AD96" s="32">
        <v>1470.8229</v>
      </c>
      <c r="AE96" s="32">
        <v>1867.6031</v>
      </c>
      <c r="AG96" s="32">
        <v>1518.3001</v>
      </c>
      <c r="AH96" s="32">
        <v>1026.6893</v>
      </c>
      <c r="AI96" s="32">
        <v>1558.4993</v>
      </c>
      <c r="AJ96" s="32">
        <v>1437.2641</v>
      </c>
      <c r="AK96" s="32">
        <v>1475.3258</v>
      </c>
      <c r="AM96" s="32">
        <v>1206.0951</v>
      </c>
      <c r="AN96" s="32">
        <v>855.4953</v>
      </c>
      <c r="AO96" s="32">
        <v>1032.4567</v>
      </c>
      <c r="AP96" s="32">
        <v>1160.1821</v>
      </c>
      <c r="AQ96" s="32">
        <v>992.9761</v>
      </c>
      <c r="AR96" s="33"/>
      <c r="AS96" s="33"/>
      <c r="AT96" s="33"/>
      <c r="AU96" s="34"/>
      <c r="AV96" s="34"/>
      <c r="AW96" s="34"/>
      <c r="AX96" s="34"/>
      <c r="AY96" s="35"/>
      <c r="AZ96" s="34"/>
      <c r="BA96" s="33"/>
      <c r="BB96" s="33"/>
      <c r="BC96" s="33"/>
      <c r="BD96" s="33"/>
      <c r="BE96" s="33"/>
      <c r="BF96" s="33"/>
      <c r="BG96" s="33"/>
    </row>
    <row r="97" spans="2:59" s="30" customFormat="1" ht="11.25">
      <c r="B97" s="31">
        <v>40056</v>
      </c>
      <c r="C97" s="49">
        <v>1561.9999</v>
      </c>
      <c r="D97" s="49">
        <v>1127.0666</v>
      </c>
      <c r="E97" s="49">
        <v>1759.3405</v>
      </c>
      <c r="F97" s="49">
        <v>1477.0335</v>
      </c>
      <c r="G97" s="49">
        <v>1663.7582</v>
      </c>
      <c r="H97" s="53"/>
      <c r="I97" s="32">
        <v>1245.2212</v>
      </c>
      <c r="J97" s="32">
        <v>1060.4879</v>
      </c>
      <c r="K97" s="32">
        <v>1319.5138</v>
      </c>
      <c r="L97" s="32">
        <v>1188.7042</v>
      </c>
      <c r="M97" s="32">
        <v>1259.728</v>
      </c>
      <c r="N97" s="39"/>
      <c r="O97" s="32"/>
      <c r="P97" s="32"/>
      <c r="Q97" s="32"/>
      <c r="R97" s="32"/>
      <c r="S97" s="32"/>
      <c r="U97" s="32">
        <v>1558.8284</v>
      </c>
      <c r="V97" s="32">
        <v>1122.3591</v>
      </c>
      <c r="W97" s="32">
        <v>1748.4608</v>
      </c>
      <c r="X97" s="32">
        <v>1475.2211</v>
      </c>
      <c r="Y97" s="32">
        <v>1654.8032</v>
      </c>
      <c r="AA97" s="32">
        <v>1557.3807</v>
      </c>
      <c r="AB97" s="32">
        <v>1253.2526</v>
      </c>
      <c r="AC97" s="32">
        <v>1949.5231</v>
      </c>
      <c r="AD97" s="32">
        <v>1475.5282</v>
      </c>
      <c r="AE97" s="32">
        <v>1847.3666</v>
      </c>
      <c r="AG97" s="32">
        <v>1525.1055</v>
      </c>
      <c r="AH97" s="32">
        <v>1011.1634</v>
      </c>
      <c r="AI97" s="32">
        <v>1541.9166</v>
      </c>
      <c r="AJ97" s="32">
        <v>1442.7175</v>
      </c>
      <c r="AK97" s="32">
        <v>1458.6133</v>
      </c>
      <c r="AM97" s="32">
        <v>1211.5255</v>
      </c>
      <c r="AN97" s="32">
        <v>843.5969</v>
      </c>
      <c r="AO97" s="32">
        <v>1022.7456</v>
      </c>
      <c r="AP97" s="32">
        <v>1164.0599</v>
      </c>
      <c r="AQ97" s="32">
        <v>982.4845</v>
      </c>
      <c r="AR97" s="33"/>
      <c r="AS97" s="33"/>
      <c r="AT97" s="33"/>
      <c r="AU97" s="34"/>
      <c r="AV97" s="34"/>
      <c r="AW97" s="34"/>
      <c r="AX97" s="34"/>
      <c r="AY97" s="35"/>
      <c r="AZ97" s="34"/>
      <c r="BA97" s="33"/>
      <c r="BB97" s="33"/>
      <c r="BC97" s="33"/>
      <c r="BD97" s="33"/>
      <c r="BE97" s="33"/>
      <c r="BF97" s="33"/>
      <c r="BG97" s="33"/>
    </row>
    <row r="98" spans="2:59" s="30" customFormat="1" ht="11.25">
      <c r="B98" s="31">
        <v>40086</v>
      </c>
      <c r="C98" s="49">
        <v>1568.7646</v>
      </c>
      <c r="D98" s="49">
        <v>1112.8135</v>
      </c>
      <c r="E98" s="49">
        <v>1744.711</v>
      </c>
      <c r="F98" s="49">
        <v>1482.4161</v>
      </c>
      <c r="G98" s="49">
        <v>1648.7812</v>
      </c>
      <c r="H98" s="53"/>
      <c r="I98" s="32">
        <v>1251.1363</v>
      </c>
      <c r="J98" s="32">
        <v>1041.3021</v>
      </c>
      <c r="K98" s="32">
        <v>1301.9099</v>
      </c>
      <c r="L98" s="32">
        <v>1192.9228</v>
      </c>
      <c r="M98" s="32">
        <v>1241.4082</v>
      </c>
      <c r="N98" s="39"/>
      <c r="O98" s="32"/>
      <c r="P98" s="32"/>
      <c r="Q98" s="32"/>
      <c r="R98" s="32"/>
      <c r="S98" s="32"/>
      <c r="U98" s="32">
        <v>1565.5316</v>
      </c>
      <c r="V98" s="32">
        <v>1108.6123</v>
      </c>
      <c r="W98" s="32">
        <v>1734.5641</v>
      </c>
      <c r="X98" s="32">
        <v>1480.6074</v>
      </c>
      <c r="Y98" s="32">
        <v>1640.5771</v>
      </c>
      <c r="AA98" s="32">
        <v>1562.9525</v>
      </c>
      <c r="AB98" s="32">
        <v>1235.8724</v>
      </c>
      <c r="AC98" s="32">
        <v>1929.4618</v>
      </c>
      <c r="AD98" s="32">
        <v>1480.2497</v>
      </c>
      <c r="AE98" s="32">
        <v>1827.6585</v>
      </c>
      <c r="AG98" s="32">
        <v>1532.0379</v>
      </c>
      <c r="AH98" s="32">
        <v>999.3448</v>
      </c>
      <c r="AI98" s="32">
        <v>1530.9033</v>
      </c>
      <c r="AJ98" s="32">
        <v>1448.2512</v>
      </c>
      <c r="AK98" s="32">
        <v>1447.1595</v>
      </c>
      <c r="AM98" s="32">
        <v>1217.0616</v>
      </c>
      <c r="AN98" s="32">
        <v>830.7715</v>
      </c>
      <c r="AO98" s="32">
        <v>1011.8701</v>
      </c>
      <c r="AP98" s="32">
        <v>1168.1022</v>
      </c>
      <c r="AQ98" s="32">
        <v>970.9592</v>
      </c>
      <c r="AR98" s="33"/>
      <c r="AS98" s="33"/>
      <c r="AT98" s="33"/>
      <c r="AU98" s="34"/>
      <c r="AV98" s="34"/>
      <c r="AW98" s="34"/>
      <c r="AX98" s="34"/>
      <c r="AY98" s="35"/>
      <c r="AZ98" s="34"/>
      <c r="BA98" s="33"/>
      <c r="BB98" s="33"/>
      <c r="BC98" s="33"/>
      <c r="BD98" s="33"/>
      <c r="BE98" s="33"/>
      <c r="BF98" s="33"/>
      <c r="BG98" s="33"/>
    </row>
    <row r="99" spans="2:59" s="30" customFormat="1" ht="11.25">
      <c r="B99" s="31">
        <v>40117</v>
      </c>
      <c r="C99" s="49">
        <v>1575.6396</v>
      </c>
      <c r="D99" s="49">
        <v>1100.225</v>
      </c>
      <c r="E99" s="49">
        <v>1732.6203</v>
      </c>
      <c r="F99" s="49">
        <v>1487.8842</v>
      </c>
      <c r="G99" s="49">
        <v>1636.2114</v>
      </c>
      <c r="H99" s="53"/>
      <c r="I99" s="32">
        <v>1257.1181</v>
      </c>
      <c r="J99" s="32">
        <v>1020.913</v>
      </c>
      <c r="K99" s="32">
        <v>1282.6426</v>
      </c>
      <c r="L99" s="32">
        <v>1197.1742</v>
      </c>
      <c r="M99" s="32">
        <v>1221.5253</v>
      </c>
      <c r="N99" s="39"/>
      <c r="O99" s="32"/>
      <c r="P99" s="32"/>
      <c r="Q99" s="32"/>
      <c r="R99" s="32"/>
      <c r="S99" s="32"/>
      <c r="U99" s="32">
        <v>1572.3465</v>
      </c>
      <c r="V99" s="32">
        <v>1096.7465</v>
      </c>
      <c r="W99" s="32">
        <v>1723.5492</v>
      </c>
      <c r="X99" s="32">
        <v>1486.0824</v>
      </c>
      <c r="Y99" s="32">
        <v>1629.084</v>
      </c>
      <c r="AA99" s="32">
        <v>1568.7311</v>
      </c>
      <c r="AB99" s="32">
        <v>1223.864</v>
      </c>
      <c r="AC99" s="32">
        <v>1917.8478</v>
      </c>
      <c r="AD99" s="32">
        <v>1484.9939</v>
      </c>
      <c r="AE99" s="32">
        <v>1815.7577</v>
      </c>
      <c r="AG99" s="32">
        <v>1538.893</v>
      </c>
      <c r="AH99" s="32">
        <v>988.8935</v>
      </c>
      <c r="AI99" s="32">
        <v>1521.743</v>
      </c>
      <c r="AJ99" s="32">
        <v>1453.783</v>
      </c>
      <c r="AK99" s="32">
        <v>1437.5525</v>
      </c>
      <c r="AM99" s="32">
        <v>1222.6006</v>
      </c>
      <c r="AN99" s="32">
        <v>816.2575</v>
      </c>
      <c r="AO99" s="32">
        <v>998.7974</v>
      </c>
      <c r="AP99" s="32">
        <v>1172.1343</v>
      </c>
      <c r="AQ99" s="32">
        <v>957.3477</v>
      </c>
      <c r="AR99" s="33"/>
      <c r="AS99" s="33"/>
      <c r="AT99" s="33"/>
      <c r="AU99" s="34"/>
      <c r="AV99" s="34"/>
      <c r="AW99" s="34"/>
      <c r="AX99" s="34"/>
      <c r="AY99" s="35"/>
      <c r="AZ99" s="34"/>
      <c r="BA99" s="33"/>
      <c r="BB99" s="33"/>
      <c r="BC99" s="33"/>
      <c r="BD99" s="33"/>
      <c r="BE99" s="33"/>
      <c r="BF99" s="33"/>
      <c r="BG99" s="33"/>
    </row>
    <row r="100" spans="2:59" s="30" customFormat="1" ht="11.25">
      <c r="B100" s="31">
        <v>40147</v>
      </c>
      <c r="C100" s="49">
        <v>1582.5983</v>
      </c>
      <c r="D100" s="49">
        <v>1088.0437</v>
      </c>
      <c r="E100" s="49">
        <v>1721.0894</v>
      </c>
      <c r="F100" s="49">
        <v>1493.413</v>
      </c>
      <c r="G100" s="49">
        <v>1624.1758</v>
      </c>
      <c r="H100" s="53"/>
      <c r="I100" s="32">
        <v>1263.0856</v>
      </c>
      <c r="J100" s="32">
        <v>993.4875</v>
      </c>
      <c r="K100" s="32">
        <v>1254.2747</v>
      </c>
      <c r="L100" s="32">
        <v>1201.4128</v>
      </c>
      <c r="M100" s="32">
        <v>1193.0354</v>
      </c>
      <c r="N100" s="39"/>
      <c r="O100" s="32"/>
      <c r="P100" s="32"/>
      <c r="Q100" s="32"/>
      <c r="R100" s="32"/>
      <c r="S100" s="32"/>
      <c r="U100" s="32">
        <v>1579.2517</v>
      </c>
      <c r="V100" s="32">
        <v>1085.9024</v>
      </c>
      <c r="W100" s="32">
        <v>1714.0768</v>
      </c>
      <c r="X100" s="32">
        <v>1491.6241</v>
      </c>
      <c r="Y100" s="32">
        <v>1619.0513</v>
      </c>
      <c r="AA100" s="32">
        <v>1574.5004</v>
      </c>
      <c r="AB100" s="32">
        <v>1212.1659</v>
      </c>
      <c r="AC100" s="32">
        <v>1906.5697</v>
      </c>
      <c r="AD100" s="32">
        <v>1489.7214</v>
      </c>
      <c r="AE100" s="32">
        <v>1804.1826</v>
      </c>
      <c r="AG100" s="32">
        <v>1545.848</v>
      </c>
      <c r="AH100" s="32">
        <v>979.6586</v>
      </c>
      <c r="AI100" s="32">
        <v>1514.4095</v>
      </c>
      <c r="AJ100" s="32">
        <v>1459.3904</v>
      </c>
      <c r="AK100" s="32">
        <v>1429.6725</v>
      </c>
      <c r="AM100" s="32">
        <v>1228.2242</v>
      </c>
      <c r="AN100" s="32">
        <v>797.7665</v>
      </c>
      <c r="AO100" s="32">
        <v>980.7654</v>
      </c>
      <c r="AP100" s="32">
        <v>1176.1923</v>
      </c>
      <c r="AQ100" s="32">
        <v>938.9749</v>
      </c>
      <c r="AR100" s="33"/>
      <c r="AS100" s="33"/>
      <c r="AT100" s="33"/>
      <c r="AU100" s="34"/>
      <c r="AV100" s="34"/>
      <c r="AW100" s="34"/>
      <c r="AX100" s="34"/>
      <c r="AY100" s="35"/>
      <c r="AZ100" s="34"/>
      <c r="BA100" s="33"/>
      <c r="BB100" s="33"/>
      <c r="BC100" s="33"/>
      <c r="BD100" s="33"/>
      <c r="BE100" s="33"/>
      <c r="BF100" s="33"/>
      <c r="BG100" s="33"/>
    </row>
    <row r="101" spans="2:59" s="30" customFormat="1" ht="11.25">
      <c r="B101" s="31">
        <v>40178</v>
      </c>
      <c r="C101" s="49">
        <v>1589.568</v>
      </c>
      <c r="D101" s="49">
        <v>1077.1314</v>
      </c>
      <c r="E101" s="49">
        <v>1711.4076</v>
      </c>
      <c r="F101" s="49">
        <v>1498.9483</v>
      </c>
      <c r="G101" s="49">
        <v>1613.9064</v>
      </c>
      <c r="H101" s="53"/>
      <c r="I101" s="32">
        <v>1269.0355</v>
      </c>
      <c r="J101" s="32">
        <v>967.7118</v>
      </c>
      <c r="K101" s="32">
        <v>1227.6414</v>
      </c>
      <c r="L101" s="32">
        <v>1205.6106</v>
      </c>
      <c r="M101" s="32">
        <v>1166.2511</v>
      </c>
      <c r="N101" s="39"/>
      <c r="O101" s="32"/>
      <c r="P101" s="32"/>
      <c r="Q101" s="32"/>
      <c r="R101" s="32"/>
      <c r="S101" s="32"/>
      <c r="U101" s="32">
        <v>1586.1695</v>
      </c>
      <c r="V101" s="32">
        <v>1076.3351</v>
      </c>
      <c r="W101" s="32">
        <v>1706.4835</v>
      </c>
      <c r="X101" s="32">
        <v>1497.177</v>
      </c>
      <c r="Y101" s="32">
        <v>1610.8141</v>
      </c>
      <c r="AA101" s="32">
        <v>1580.0366</v>
      </c>
      <c r="AB101" s="32">
        <v>1207.1422</v>
      </c>
      <c r="AC101" s="32">
        <v>1905.3719</v>
      </c>
      <c r="AD101" s="32">
        <v>1494.2073</v>
      </c>
      <c r="AE101" s="32">
        <v>1802.1381</v>
      </c>
      <c r="AG101" s="32">
        <v>1552.8529</v>
      </c>
      <c r="AH101" s="32">
        <v>970.5175</v>
      </c>
      <c r="AI101" s="32">
        <v>1507.1411</v>
      </c>
      <c r="AJ101" s="32">
        <v>1465.034</v>
      </c>
      <c r="AK101" s="32">
        <v>1421.8611</v>
      </c>
      <c r="AM101" s="32">
        <v>1233.8419</v>
      </c>
      <c r="AN101" s="32">
        <v>781.0395</v>
      </c>
      <c r="AO101" s="32">
        <v>964.6873</v>
      </c>
      <c r="AP101" s="32">
        <v>1180.2532</v>
      </c>
      <c r="AQ101" s="32">
        <v>922.5291</v>
      </c>
      <c r="AR101" s="33"/>
      <c r="AS101" s="33"/>
      <c r="AT101" s="33"/>
      <c r="AU101" s="34"/>
      <c r="AV101" s="34"/>
      <c r="AW101" s="34"/>
      <c r="AX101" s="34"/>
      <c r="AY101" s="35"/>
      <c r="AZ101" s="34"/>
      <c r="BA101" s="33"/>
      <c r="BB101" s="33"/>
      <c r="BC101" s="33"/>
      <c r="BD101" s="33"/>
      <c r="BE101" s="33"/>
      <c r="BF101" s="33"/>
      <c r="BG101" s="33"/>
    </row>
    <row r="102" spans="2:59" s="30" customFormat="1" ht="11.25">
      <c r="B102" s="31">
        <v>40209</v>
      </c>
      <c r="C102" s="49">
        <v>1596.5196</v>
      </c>
      <c r="D102" s="49">
        <v>1067.7934</v>
      </c>
      <c r="E102" s="49">
        <v>1704.0554</v>
      </c>
      <c r="F102" s="49">
        <v>1504.4566</v>
      </c>
      <c r="G102" s="49">
        <v>1605.8457</v>
      </c>
      <c r="H102" s="53"/>
      <c r="I102" s="32">
        <v>1275.2272</v>
      </c>
      <c r="J102" s="32">
        <v>955.9177</v>
      </c>
      <c r="K102" s="32">
        <v>1218.669</v>
      </c>
      <c r="L102" s="32">
        <v>1210.0665</v>
      </c>
      <c r="M102" s="32">
        <v>1156.3475</v>
      </c>
      <c r="N102" s="39"/>
      <c r="O102" s="32"/>
      <c r="P102" s="32"/>
      <c r="Q102" s="32"/>
      <c r="R102" s="32"/>
      <c r="S102" s="32"/>
      <c r="U102" s="32">
        <v>1593.0471</v>
      </c>
      <c r="V102" s="32">
        <v>1067.2836</v>
      </c>
      <c r="W102" s="32">
        <v>1699.5319</v>
      </c>
      <c r="X102" s="32">
        <v>1502.6765</v>
      </c>
      <c r="Y102" s="32">
        <v>1603.1847</v>
      </c>
      <c r="AA102" s="32">
        <v>1585.5965</v>
      </c>
      <c r="AB102" s="32">
        <v>1203.6129</v>
      </c>
      <c r="AC102" s="32">
        <v>1906.5058</v>
      </c>
      <c r="AD102" s="32">
        <v>1498.711</v>
      </c>
      <c r="AE102" s="32">
        <v>1802.301</v>
      </c>
      <c r="AG102" s="32">
        <v>1559.8328</v>
      </c>
      <c r="AH102" s="32">
        <v>961.8574</v>
      </c>
      <c r="AI102" s="32">
        <v>1500.4672</v>
      </c>
      <c r="AJ102" s="32">
        <v>1470.6324</v>
      </c>
      <c r="AK102" s="32">
        <v>1414.607</v>
      </c>
      <c r="AM102" s="32">
        <v>1239.4859</v>
      </c>
      <c r="AN102" s="32">
        <v>770.1711</v>
      </c>
      <c r="AO102" s="32">
        <v>955.6761</v>
      </c>
      <c r="AP102" s="32">
        <v>1184.3467</v>
      </c>
      <c r="AQ102" s="32">
        <v>912.8914</v>
      </c>
      <c r="AR102" s="33"/>
      <c r="AS102" s="33"/>
      <c r="AT102" s="33"/>
      <c r="AU102" s="34"/>
      <c r="AV102" s="34"/>
      <c r="AW102" s="34"/>
      <c r="AX102" s="34"/>
      <c r="AY102" s="35"/>
      <c r="AZ102" s="34"/>
      <c r="BA102" s="33"/>
      <c r="BB102" s="33"/>
      <c r="BC102" s="33"/>
      <c r="BD102" s="33"/>
      <c r="BE102" s="33"/>
      <c r="BF102" s="33"/>
      <c r="BG102" s="33"/>
    </row>
    <row r="103" spans="2:59" s="30" customFormat="1" ht="11.25">
      <c r="B103" s="31">
        <v>40237</v>
      </c>
      <c r="C103" s="49">
        <v>1603.4912</v>
      </c>
      <c r="D103" s="49">
        <v>1058.8842</v>
      </c>
      <c r="E103" s="49">
        <v>1697.2787</v>
      </c>
      <c r="F103" s="49">
        <v>1509.9815</v>
      </c>
      <c r="G103" s="49">
        <v>1598.3445</v>
      </c>
      <c r="H103" s="53"/>
      <c r="I103" s="32">
        <v>1281.5351</v>
      </c>
      <c r="J103" s="32">
        <v>953.8447</v>
      </c>
      <c r="K103" s="32">
        <v>1222.0545</v>
      </c>
      <c r="L103" s="32">
        <v>1214.6169</v>
      </c>
      <c r="M103" s="32">
        <v>1158.1883</v>
      </c>
      <c r="N103" s="39"/>
      <c r="O103" s="32"/>
      <c r="P103" s="32"/>
      <c r="Q103" s="32"/>
      <c r="R103" s="32"/>
      <c r="S103" s="32"/>
      <c r="U103" s="32">
        <v>1599.9366</v>
      </c>
      <c r="V103" s="32">
        <v>1057.9008</v>
      </c>
      <c r="W103" s="32">
        <v>1691.9409</v>
      </c>
      <c r="X103" s="32">
        <v>1508.1852</v>
      </c>
      <c r="Y103" s="32">
        <v>1594.9679</v>
      </c>
      <c r="AA103" s="32">
        <v>1591.1992</v>
      </c>
      <c r="AB103" s="32">
        <v>1199.7625</v>
      </c>
      <c r="AC103" s="32">
        <v>1907.1434</v>
      </c>
      <c r="AD103" s="32">
        <v>1503.2534</v>
      </c>
      <c r="AE103" s="32">
        <v>1801.9979</v>
      </c>
      <c r="AG103" s="32">
        <v>1566.882</v>
      </c>
      <c r="AH103" s="32">
        <v>953.1305</v>
      </c>
      <c r="AI103" s="32">
        <v>1493.6344</v>
      </c>
      <c r="AJ103" s="32">
        <v>1476.2927</v>
      </c>
      <c r="AK103" s="32">
        <v>1407.2171</v>
      </c>
      <c r="AM103" s="32">
        <v>1244.9162</v>
      </c>
      <c r="AN103" s="32">
        <v>762.7544</v>
      </c>
      <c r="AO103" s="32">
        <v>950.66</v>
      </c>
      <c r="AP103" s="32">
        <v>1188.3112</v>
      </c>
      <c r="AQ103" s="32">
        <v>907.1562</v>
      </c>
      <c r="AR103" s="33"/>
      <c r="AS103" s="33"/>
      <c r="AT103" s="33"/>
      <c r="AU103" s="34"/>
      <c r="AV103" s="34"/>
      <c r="AW103" s="34"/>
      <c r="AX103" s="34"/>
      <c r="AY103" s="35"/>
      <c r="AZ103" s="34"/>
      <c r="BA103" s="33"/>
      <c r="BB103" s="33"/>
      <c r="BC103" s="33"/>
      <c r="BD103" s="33"/>
      <c r="BE103" s="33"/>
      <c r="BF103" s="33"/>
      <c r="BG103" s="33"/>
    </row>
    <row r="104" spans="2:59" s="30" customFormat="1" ht="11.25">
      <c r="B104" s="31">
        <v>40268</v>
      </c>
      <c r="C104" s="49">
        <v>1610.569</v>
      </c>
      <c r="D104" s="49">
        <v>1050.6935</v>
      </c>
      <c r="E104" s="49">
        <v>1691.6416</v>
      </c>
      <c r="F104" s="49">
        <v>1515.5799</v>
      </c>
      <c r="G104" s="49">
        <v>1591.9069</v>
      </c>
      <c r="H104" s="53"/>
      <c r="I104" s="32">
        <v>1287.9081</v>
      </c>
      <c r="J104" s="32">
        <v>954.6623</v>
      </c>
      <c r="K104" s="32">
        <v>1229.179</v>
      </c>
      <c r="L104" s="32">
        <v>1219.2006</v>
      </c>
      <c r="M104" s="32">
        <v>1163.5518</v>
      </c>
      <c r="N104" s="39"/>
      <c r="O104" s="32"/>
      <c r="P104" s="32"/>
      <c r="Q104" s="32"/>
      <c r="R104" s="32"/>
      <c r="S104" s="32"/>
      <c r="U104" s="32">
        <v>1606.9346</v>
      </c>
      <c r="V104" s="32">
        <v>1049.0662</v>
      </c>
      <c r="W104" s="32">
        <v>1685.2118</v>
      </c>
      <c r="X104" s="32">
        <v>1513.7698</v>
      </c>
      <c r="Y104" s="32">
        <v>1587.5542</v>
      </c>
      <c r="AA104" s="32">
        <v>1596.8217</v>
      </c>
      <c r="AB104" s="32">
        <v>1195.9244</v>
      </c>
      <c r="AC104" s="32">
        <v>1907.7813</v>
      </c>
      <c r="AD104" s="32">
        <v>1507.8096</v>
      </c>
      <c r="AE104" s="32">
        <v>1801.6949</v>
      </c>
      <c r="AG104" s="32">
        <v>1574.0443</v>
      </c>
      <c r="AH104" s="32">
        <v>945.2058</v>
      </c>
      <c r="AI104" s="32">
        <v>1488.0432</v>
      </c>
      <c r="AJ104" s="32">
        <v>1482.0281</v>
      </c>
      <c r="AK104" s="32">
        <v>1400.9839</v>
      </c>
      <c r="AM104" s="32">
        <v>1250.4534</v>
      </c>
      <c r="AN104" s="32">
        <v>755.6838</v>
      </c>
      <c r="AO104" s="32">
        <v>946.0758</v>
      </c>
      <c r="AP104" s="32">
        <v>1192.3498</v>
      </c>
      <c r="AQ104" s="32">
        <v>901.83</v>
      </c>
      <c r="AR104" s="33"/>
      <c r="AS104" s="33"/>
      <c r="AT104" s="33"/>
      <c r="AU104" s="34"/>
      <c r="AV104" s="34"/>
      <c r="AW104" s="34"/>
      <c r="AX104" s="34"/>
      <c r="AY104" s="35"/>
      <c r="AZ104" s="34"/>
      <c r="BA104" s="33"/>
      <c r="BB104" s="33"/>
      <c r="BC104" s="33"/>
      <c r="BD104" s="33"/>
      <c r="BE104" s="33"/>
      <c r="BF104" s="33"/>
      <c r="BG104" s="33"/>
    </row>
    <row r="105" spans="2:59" s="30" customFormat="1" ht="11.25">
      <c r="B105" s="31">
        <v>40298</v>
      </c>
      <c r="C105" s="49">
        <v>1617.6886</v>
      </c>
      <c r="D105" s="49">
        <v>1043.139</v>
      </c>
      <c r="E105" s="49">
        <v>1686.9567</v>
      </c>
      <c r="F105" s="49">
        <v>1521.2072</v>
      </c>
      <c r="G105" s="49">
        <v>1586.3719</v>
      </c>
      <c r="H105" s="53"/>
      <c r="I105" s="32">
        <v>1294.204</v>
      </c>
      <c r="J105" s="32">
        <v>953.8122</v>
      </c>
      <c r="K105" s="32">
        <v>1234.0933</v>
      </c>
      <c r="L105" s="32">
        <v>1223.71</v>
      </c>
      <c r="M105" s="32">
        <v>1166.8193</v>
      </c>
      <c r="N105" s="39"/>
      <c r="O105" s="32"/>
      <c r="P105" s="32"/>
      <c r="Q105" s="32"/>
      <c r="R105" s="32"/>
      <c r="S105" s="32"/>
      <c r="U105" s="32">
        <v>1613.9837</v>
      </c>
      <c r="V105" s="32">
        <v>1041.0449</v>
      </c>
      <c r="W105" s="32">
        <v>1679.7188</v>
      </c>
      <c r="X105" s="32">
        <v>1519.392</v>
      </c>
      <c r="Y105" s="32">
        <v>1581.3117</v>
      </c>
      <c r="AA105" s="32">
        <v>1602.1432</v>
      </c>
      <c r="AB105" s="32">
        <v>1190.0135</v>
      </c>
      <c r="AC105" s="32">
        <v>1904.7099</v>
      </c>
      <c r="AD105" s="32">
        <v>1512.0839</v>
      </c>
      <c r="AE105" s="32">
        <v>1797.8974</v>
      </c>
      <c r="AG105" s="32">
        <v>1581.3141</v>
      </c>
      <c r="AH105" s="32">
        <v>938.4955</v>
      </c>
      <c r="AI105" s="32">
        <v>1484.3516</v>
      </c>
      <c r="AJ105" s="32">
        <v>1487.8521</v>
      </c>
      <c r="AK105" s="32">
        <v>1396.5433</v>
      </c>
      <c r="AM105" s="32">
        <v>1255.9838</v>
      </c>
      <c r="AN105" s="32">
        <v>748.0177</v>
      </c>
      <c r="AO105" s="32">
        <v>940.6625</v>
      </c>
      <c r="AP105" s="32">
        <v>1196.3782</v>
      </c>
      <c r="AQ105" s="32">
        <v>895.7282</v>
      </c>
      <c r="AR105" s="33"/>
      <c r="AS105" s="33"/>
      <c r="AT105" s="33"/>
      <c r="AU105" s="34"/>
      <c r="AV105" s="34"/>
      <c r="AW105" s="34"/>
      <c r="AX105" s="34"/>
      <c r="AY105" s="35"/>
      <c r="AZ105" s="34"/>
      <c r="BA105" s="33"/>
      <c r="BB105" s="33"/>
      <c r="BC105" s="33"/>
      <c r="BD105" s="33"/>
      <c r="BE105" s="33"/>
      <c r="BF105" s="33"/>
      <c r="BG105" s="33"/>
    </row>
    <row r="106" spans="2:59" s="30" customFormat="1" ht="11.25">
      <c r="B106" s="31">
        <v>40329</v>
      </c>
      <c r="C106" s="49">
        <v>1624.8402</v>
      </c>
      <c r="D106" s="49">
        <v>1036.0647</v>
      </c>
      <c r="E106" s="49">
        <v>1682.9742</v>
      </c>
      <c r="F106" s="49">
        <v>1526.8457</v>
      </c>
      <c r="G106" s="49">
        <v>1581.4936</v>
      </c>
      <c r="H106" s="53"/>
      <c r="I106" s="32">
        <v>1300.3734</v>
      </c>
      <c r="J106" s="32">
        <v>952.8214</v>
      </c>
      <c r="K106" s="32">
        <v>1238.6942</v>
      </c>
      <c r="L106" s="32">
        <v>1228.109</v>
      </c>
      <c r="M106" s="32">
        <v>1169.8017</v>
      </c>
      <c r="N106" s="39"/>
      <c r="O106" s="32"/>
      <c r="P106" s="32"/>
      <c r="Q106" s="32"/>
      <c r="R106" s="32"/>
      <c r="S106" s="32"/>
      <c r="U106" s="32">
        <v>1621.0783</v>
      </c>
      <c r="V106" s="32">
        <v>1033.5499</v>
      </c>
      <c r="W106" s="32">
        <v>1675.0093</v>
      </c>
      <c r="X106" s="32">
        <v>1525.0361</v>
      </c>
      <c r="Y106" s="32">
        <v>1575.8011</v>
      </c>
      <c r="AA106" s="32">
        <v>1607.4986</v>
      </c>
      <c r="AB106" s="32">
        <v>1184.0176</v>
      </c>
      <c r="AC106" s="32">
        <v>1901.4796</v>
      </c>
      <c r="AD106" s="32">
        <v>1516.3936</v>
      </c>
      <c r="AE106" s="32">
        <v>1793.9629</v>
      </c>
      <c r="AG106" s="32">
        <v>1588.6199</v>
      </c>
      <c r="AH106" s="32">
        <v>932.3876</v>
      </c>
      <c r="AI106" s="32">
        <v>1481.5491</v>
      </c>
      <c r="AJ106" s="32">
        <v>1493.6854</v>
      </c>
      <c r="AK106" s="32">
        <v>1392.9297</v>
      </c>
      <c r="AM106" s="32">
        <v>1261.482</v>
      </c>
      <c r="AN106" s="32">
        <v>740.3684</v>
      </c>
      <c r="AO106" s="32">
        <v>935.1611</v>
      </c>
      <c r="AP106" s="32">
        <v>1200.3774</v>
      </c>
      <c r="AQ106" s="32">
        <v>889.5627</v>
      </c>
      <c r="AR106" s="33"/>
      <c r="AS106" s="33"/>
      <c r="AT106" s="33"/>
      <c r="AU106" s="34"/>
      <c r="AV106" s="34"/>
      <c r="AW106" s="34"/>
      <c r="AX106" s="34"/>
      <c r="AY106" s="35"/>
      <c r="AZ106" s="34"/>
      <c r="BA106" s="33"/>
      <c r="BB106" s="33"/>
      <c r="BC106" s="33"/>
      <c r="BD106" s="33"/>
      <c r="BE106" s="33"/>
      <c r="BF106" s="33"/>
      <c r="BG106" s="33"/>
    </row>
    <row r="107" spans="2:59" s="30" customFormat="1" ht="11.25">
      <c r="B107" s="31">
        <v>40359</v>
      </c>
      <c r="C107" s="49">
        <v>1631.9937</v>
      </c>
      <c r="D107" s="49">
        <v>1029.4774</v>
      </c>
      <c r="E107" s="49">
        <v>1679.6831</v>
      </c>
      <c r="F107" s="49">
        <v>1532.4751</v>
      </c>
      <c r="G107" s="49">
        <v>1577.2692</v>
      </c>
      <c r="H107" s="53"/>
      <c r="I107" s="32">
        <v>1306.4377</v>
      </c>
      <c r="J107" s="32">
        <v>951.6894</v>
      </c>
      <c r="K107" s="32">
        <v>1242.9993</v>
      </c>
      <c r="L107" s="32">
        <v>1232.4073</v>
      </c>
      <c r="M107" s="32">
        <v>1172.5062</v>
      </c>
      <c r="N107" s="39"/>
      <c r="O107" s="32"/>
      <c r="P107" s="32"/>
      <c r="Q107" s="32"/>
      <c r="R107" s="32"/>
      <c r="S107" s="32"/>
      <c r="U107" s="32">
        <v>1628.1843</v>
      </c>
      <c r="V107" s="32">
        <v>1026.5877</v>
      </c>
      <c r="W107" s="32">
        <v>1671.0684</v>
      </c>
      <c r="X107" s="32">
        <v>1530.6796</v>
      </c>
      <c r="Y107" s="32">
        <v>1571.0176</v>
      </c>
      <c r="AA107" s="32">
        <v>1612.6734</v>
      </c>
      <c r="AB107" s="32">
        <v>1180.5005</v>
      </c>
      <c r="AC107" s="32">
        <v>1901.9526</v>
      </c>
      <c r="AD107" s="32">
        <v>1520.5371</v>
      </c>
      <c r="AE107" s="32">
        <v>1793.5361</v>
      </c>
      <c r="AG107" s="32">
        <v>1595.9456</v>
      </c>
      <c r="AH107" s="32">
        <v>926.5195</v>
      </c>
      <c r="AI107" s="32">
        <v>1479.0567</v>
      </c>
      <c r="AJ107" s="32">
        <v>1499.5263</v>
      </c>
      <c r="AK107" s="32">
        <v>1389.61</v>
      </c>
      <c r="AM107" s="32">
        <v>1267.0226</v>
      </c>
      <c r="AN107" s="32">
        <v>732.7984</v>
      </c>
      <c r="AO107" s="32">
        <v>929.7067</v>
      </c>
      <c r="AP107" s="32">
        <v>1204.4042</v>
      </c>
      <c r="AQ107" s="32">
        <v>883.4513</v>
      </c>
      <c r="AR107" s="33"/>
      <c r="AS107" s="33"/>
      <c r="AT107" s="33"/>
      <c r="AU107" s="34"/>
      <c r="AV107" s="34"/>
      <c r="AW107" s="34"/>
      <c r="AX107" s="34"/>
      <c r="AY107" s="35"/>
      <c r="AZ107" s="34"/>
      <c r="BA107" s="33"/>
      <c r="BB107" s="33"/>
      <c r="BC107" s="33"/>
      <c r="BD107" s="33"/>
      <c r="BE107" s="33"/>
      <c r="BF107" s="33"/>
      <c r="BG107" s="33"/>
    </row>
    <row r="108" spans="2:59" s="30" customFormat="1" ht="11.25">
      <c r="B108" s="31">
        <v>40390</v>
      </c>
      <c r="C108" s="49">
        <v>1639.1196</v>
      </c>
      <c r="D108" s="49">
        <v>1023.7943</v>
      </c>
      <c r="E108" s="49">
        <v>1677.7448</v>
      </c>
      <c r="F108" s="49">
        <v>1538.0716</v>
      </c>
      <c r="G108" s="49">
        <v>1574.3222</v>
      </c>
      <c r="H108" s="53"/>
      <c r="I108" s="32">
        <v>1312.1081</v>
      </c>
      <c r="J108" s="32">
        <v>943.8891</v>
      </c>
      <c r="K108" s="32">
        <v>1238.2064</v>
      </c>
      <c r="L108" s="32">
        <v>1236.4139</v>
      </c>
      <c r="M108" s="32">
        <v>1166.7078</v>
      </c>
      <c r="N108" s="39"/>
      <c r="O108" s="32"/>
      <c r="P108" s="32"/>
      <c r="Q108" s="32"/>
      <c r="R108" s="32"/>
      <c r="S108" s="32"/>
      <c r="U108" s="32">
        <v>1635.2968</v>
      </c>
      <c r="V108" s="32">
        <v>1021.1334</v>
      </c>
      <c r="W108" s="32">
        <v>1669.4898</v>
      </c>
      <c r="X108" s="32">
        <v>1536.3171</v>
      </c>
      <c r="Y108" s="32">
        <v>1568.4567</v>
      </c>
      <c r="AA108" s="32">
        <v>1617.796</v>
      </c>
      <c r="AB108" s="32">
        <v>1173.2487</v>
      </c>
      <c r="AC108" s="32">
        <v>1896.3104</v>
      </c>
      <c r="AD108" s="32">
        <v>1524.6617</v>
      </c>
      <c r="AE108" s="32">
        <v>1787.3834</v>
      </c>
      <c r="AG108" s="32">
        <v>1603.2744</v>
      </c>
      <c r="AH108" s="32">
        <v>922.4419</v>
      </c>
      <c r="AI108" s="32">
        <v>1479.3394</v>
      </c>
      <c r="AJ108" s="32">
        <v>1505.3503</v>
      </c>
      <c r="AK108" s="32">
        <v>1388.8915</v>
      </c>
      <c r="AM108" s="32">
        <v>1272.5783</v>
      </c>
      <c r="AN108" s="32">
        <v>724.4662</v>
      </c>
      <c r="AO108" s="32">
        <v>923.2123</v>
      </c>
      <c r="AP108" s="32">
        <v>1208.4411</v>
      </c>
      <c r="AQ108" s="32">
        <v>876.3673</v>
      </c>
      <c r="AR108" s="33"/>
      <c r="AS108" s="33"/>
      <c r="AT108" s="33"/>
      <c r="AU108" s="34"/>
      <c r="AV108" s="34"/>
      <c r="AW108" s="34"/>
      <c r="AX108" s="34"/>
      <c r="AY108" s="35"/>
      <c r="AZ108" s="34"/>
      <c r="BA108" s="33"/>
      <c r="BB108" s="33"/>
      <c r="BC108" s="33"/>
      <c r="BD108" s="33"/>
      <c r="BE108" s="33"/>
      <c r="BF108" s="33"/>
      <c r="BG108" s="33"/>
    </row>
    <row r="109" spans="2:59" s="30" customFormat="1" ht="11.25">
      <c r="B109" s="31">
        <v>40421</v>
      </c>
      <c r="C109" s="49">
        <v>1646.3356</v>
      </c>
      <c r="D109" s="49">
        <v>1018.2711</v>
      </c>
      <c r="E109" s="49">
        <v>1676.0796</v>
      </c>
      <c r="F109" s="49">
        <v>1543.7457</v>
      </c>
      <c r="G109" s="49">
        <v>1571.6368</v>
      </c>
      <c r="H109" s="53"/>
      <c r="I109" s="32">
        <v>1317.803</v>
      </c>
      <c r="J109" s="32">
        <v>931.6874</v>
      </c>
      <c r="K109" s="32">
        <v>1227.5743</v>
      </c>
      <c r="L109" s="32">
        <v>1240.4346</v>
      </c>
      <c r="M109" s="32">
        <v>1155.4198</v>
      </c>
      <c r="N109" s="39"/>
      <c r="O109" s="32"/>
      <c r="P109" s="32"/>
      <c r="Q109" s="32"/>
      <c r="R109" s="32"/>
      <c r="S109" s="32"/>
      <c r="U109" s="32">
        <v>1642.5038</v>
      </c>
      <c r="V109" s="32">
        <v>1016.2244</v>
      </c>
      <c r="W109" s="32">
        <v>1668.8217</v>
      </c>
      <c r="X109" s="32">
        <v>1542.0371</v>
      </c>
      <c r="Y109" s="32">
        <v>1566.7563</v>
      </c>
      <c r="AA109" s="32">
        <v>1623.0184</v>
      </c>
      <c r="AB109" s="32">
        <v>1165.9081</v>
      </c>
      <c r="AC109" s="32">
        <v>1890.5674</v>
      </c>
      <c r="AD109" s="32">
        <v>1528.87</v>
      </c>
      <c r="AE109" s="32">
        <v>1781.134</v>
      </c>
      <c r="AG109" s="32">
        <v>1610.6284</v>
      </c>
      <c r="AH109" s="32">
        <v>918.5532</v>
      </c>
      <c r="AI109" s="32">
        <v>1479.8885</v>
      </c>
      <c r="AJ109" s="32">
        <v>1511.1913</v>
      </c>
      <c r="AK109" s="32">
        <v>1388.4255</v>
      </c>
      <c r="AM109" s="32">
        <v>1278.5633</v>
      </c>
      <c r="AN109" s="32">
        <v>715.1112</v>
      </c>
      <c r="AO109" s="32">
        <v>915.6328</v>
      </c>
      <c r="AP109" s="32">
        <v>1212.7832</v>
      </c>
      <c r="AQ109" s="32">
        <v>868.1997</v>
      </c>
      <c r="AR109" s="33"/>
      <c r="AS109" s="33"/>
      <c r="AT109" s="33"/>
      <c r="AU109" s="34"/>
      <c r="AV109" s="34"/>
      <c r="AW109" s="34"/>
      <c r="AX109" s="34"/>
      <c r="AY109" s="35"/>
      <c r="AZ109" s="34"/>
      <c r="BA109" s="33"/>
      <c r="BB109" s="33"/>
      <c r="BC109" s="33"/>
      <c r="BD109" s="33"/>
      <c r="BE109" s="33"/>
      <c r="BF109" s="33"/>
      <c r="BG109" s="33"/>
    </row>
    <row r="110" spans="2:59" s="30" customFormat="1" ht="11.25">
      <c r="B110" s="31">
        <v>40451</v>
      </c>
      <c r="C110" s="49">
        <v>1653.6628</v>
      </c>
      <c r="D110" s="49">
        <v>1013.676</v>
      </c>
      <c r="E110" s="49">
        <v>1675.9757</v>
      </c>
      <c r="F110" s="49">
        <v>1549.4976</v>
      </c>
      <c r="G110" s="49">
        <v>1570.4005</v>
      </c>
      <c r="H110" s="53"/>
      <c r="I110" s="32">
        <v>1323.5478</v>
      </c>
      <c r="J110" s="32">
        <v>918.1875</v>
      </c>
      <c r="K110" s="32">
        <v>1215.1384</v>
      </c>
      <c r="L110" s="32">
        <v>1244.4937</v>
      </c>
      <c r="M110" s="32">
        <v>1142.4589</v>
      </c>
      <c r="N110" s="39"/>
      <c r="O110" s="32"/>
      <c r="P110" s="32"/>
      <c r="Q110" s="32"/>
      <c r="R110" s="32"/>
      <c r="S110" s="32"/>
      <c r="U110" s="32">
        <v>1649.826</v>
      </c>
      <c r="V110" s="32">
        <v>1012.4497</v>
      </c>
      <c r="W110" s="32">
        <v>1670.0624</v>
      </c>
      <c r="X110" s="32">
        <v>1547.8386</v>
      </c>
      <c r="Y110" s="32">
        <v>1566.8311</v>
      </c>
      <c r="AA110" s="32">
        <v>1628.2578</v>
      </c>
      <c r="AB110" s="32">
        <v>1158.6135</v>
      </c>
      <c r="AC110" s="32">
        <v>1884.8419</v>
      </c>
      <c r="AD110" s="32">
        <v>1533.09</v>
      </c>
      <c r="AE110" s="32">
        <v>1774.9063</v>
      </c>
      <c r="AG110" s="32">
        <v>1617.9666</v>
      </c>
      <c r="AH110" s="32">
        <v>914.9351</v>
      </c>
      <c r="AI110" s="32">
        <v>1480.8019</v>
      </c>
      <c r="AJ110" s="32">
        <v>1517.0133</v>
      </c>
      <c r="AK110" s="32">
        <v>1388.3056</v>
      </c>
      <c r="AM110" s="32">
        <v>1285.8258</v>
      </c>
      <c r="AN110" s="32">
        <v>710.2602</v>
      </c>
      <c r="AO110" s="32">
        <v>914.6225</v>
      </c>
      <c r="AP110" s="32">
        <v>1217.9803</v>
      </c>
      <c r="AQ110" s="32">
        <v>866.0307</v>
      </c>
      <c r="AR110" s="33"/>
      <c r="AS110" s="33"/>
      <c r="AT110" s="33"/>
      <c r="AU110" s="34"/>
      <c r="AV110" s="34"/>
      <c r="AW110" s="34"/>
      <c r="AX110" s="34"/>
      <c r="AY110" s="35"/>
      <c r="AZ110" s="34"/>
      <c r="BA110" s="33"/>
      <c r="BB110" s="33"/>
      <c r="BC110" s="33"/>
      <c r="BD110" s="33"/>
      <c r="BE110" s="33"/>
      <c r="BF110" s="33"/>
      <c r="BG110" s="33"/>
    </row>
    <row r="111" spans="2:59" s="30" customFormat="1" ht="11.25">
      <c r="B111" s="31">
        <v>40482</v>
      </c>
      <c r="C111" s="49">
        <v>1660.9116</v>
      </c>
      <c r="D111" s="49">
        <v>1009.8303</v>
      </c>
      <c r="E111" s="49">
        <v>1676.9639</v>
      </c>
      <c r="F111" s="49">
        <v>1555.1552</v>
      </c>
      <c r="G111" s="49">
        <v>1570.1765</v>
      </c>
      <c r="H111" s="53"/>
      <c r="I111" s="32">
        <v>1328.6821</v>
      </c>
      <c r="J111" s="32">
        <v>904.7676</v>
      </c>
      <c r="K111" s="32">
        <v>1202.0921</v>
      </c>
      <c r="L111" s="32">
        <v>1247.9293</v>
      </c>
      <c r="M111" s="32">
        <v>1128.915</v>
      </c>
      <c r="N111" s="39"/>
      <c r="O111" s="32"/>
      <c r="P111" s="32"/>
      <c r="Q111" s="32"/>
      <c r="R111" s="32"/>
      <c r="S111" s="32"/>
      <c r="U111" s="32">
        <v>1657.124</v>
      </c>
      <c r="V111" s="32">
        <v>1009.4769</v>
      </c>
      <c r="W111" s="32">
        <v>1672.5462</v>
      </c>
      <c r="X111" s="32">
        <v>1553.5995</v>
      </c>
      <c r="Y111" s="32">
        <v>1568.0621</v>
      </c>
      <c r="AA111" s="32">
        <v>1633.0643</v>
      </c>
      <c r="AB111" s="32">
        <v>1155.6987</v>
      </c>
      <c r="AC111" s="32">
        <v>1885.664</v>
      </c>
      <c r="AD111" s="32">
        <v>1536.8798</v>
      </c>
      <c r="AE111" s="32">
        <v>1774.8287</v>
      </c>
      <c r="AG111" s="32">
        <v>1625.1877</v>
      </c>
      <c r="AH111" s="32">
        <v>911.6978</v>
      </c>
      <c r="AI111" s="32">
        <v>1482.1714</v>
      </c>
      <c r="AJ111" s="32">
        <v>1522.7169</v>
      </c>
      <c r="AK111" s="32">
        <v>1388.6132</v>
      </c>
      <c r="AM111" s="32">
        <v>1293.2148</v>
      </c>
      <c r="AN111" s="32">
        <v>704.4307</v>
      </c>
      <c r="AO111" s="32">
        <v>912.3715</v>
      </c>
      <c r="AP111" s="32">
        <v>1223.2827</v>
      </c>
      <c r="AQ111" s="32">
        <v>862.6928</v>
      </c>
      <c r="AR111" s="33"/>
      <c r="AS111" s="33"/>
      <c r="AT111" s="33"/>
      <c r="AU111" s="34"/>
      <c r="AV111" s="34"/>
      <c r="AW111" s="34"/>
      <c r="AX111" s="34"/>
      <c r="AY111" s="35"/>
      <c r="AZ111" s="34"/>
      <c r="BA111" s="33"/>
      <c r="BB111" s="33"/>
      <c r="BC111" s="33"/>
      <c r="BD111" s="33"/>
      <c r="BE111" s="33"/>
      <c r="BF111" s="33"/>
      <c r="BG111" s="33"/>
    </row>
    <row r="112" spans="2:59" s="30" customFormat="1" ht="11.25">
      <c r="B112" s="31">
        <v>40512</v>
      </c>
      <c r="C112" s="49">
        <v>1668.1733</v>
      </c>
      <c r="D112" s="49">
        <v>1006.3689</v>
      </c>
      <c r="E112" s="49">
        <v>1678.5478</v>
      </c>
      <c r="F112" s="49">
        <v>1560.8118</v>
      </c>
      <c r="G112" s="49">
        <v>1570.5057</v>
      </c>
      <c r="H112" s="53"/>
      <c r="I112" s="32">
        <v>1333.702</v>
      </c>
      <c r="J112" s="32">
        <v>893.1835</v>
      </c>
      <c r="K112" s="32">
        <v>1191.243</v>
      </c>
      <c r="L112" s="32">
        <v>1251.2326</v>
      </c>
      <c r="M112" s="32">
        <v>1117.4494</v>
      </c>
      <c r="N112" s="39"/>
      <c r="O112" s="32"/>
      <c r="P112" s="32"/>
      <c r="Q112" s="32"/>
      <c r="R112" s="32"/>
      <c r="S112" s="32"/>
      <c r="U112" s="32">
        <v>1664.4467</v>
      </c>
      <c r="V112" s="32">
        <v>1006.7628</v>
      </c>
      <c r="W112" s="32">
        <v>1675.4403</v>
      </c>
      <c r="X112" s="32">
        <v>1559.3716</v>
      </c>
      <c r="Y112" s="32">
        <v>1569.6721</v>
      </c>
      <c r="AA112" s="32">
        <v>1637.885</v>
      </c>
      <c r="AB112" s="32">
        <v>1152.7912</v>
      </c>
      <c r="AC112" s="32">
        <v>1886.4864</v>
      </c>
      <c r="AD112" s="32">
        <v>1540.679</v>
      </c>
      <c r="AE112" s="32">
        <v>1774.751</v>
      </c>
      <c r="AG112" s="32">
        <v>1632.433</v>
      </c>
      <c r="AH112" s="32">
        <v>908.7303</v>
      </c>
      <c r="AI112" s="32">
        <v>1483.9548</v>
      </c>
      <c r="AJ112" s="32">
        <v>1528.431</v>
      </c>
      <c r="AK112" s="32">
        <v>1389.3042</v>
      </c>
      <c r="AM112" s="32">
        <v>1300.5558</v>
      </c>
      <c r="AN112" s="32">
        <v>699.85</v>
      </c>
      <c r="AO112" s="32">
        <v>911.6177</v>
      </c>
      <c r="AP112" s="32">
        <v>1228.505</v>
      </c>
      <c r="AQ112" s="32">
        <v>860.7659</v>
      </c>
      <c r="AR112" s="33"/>
      <c r="AS112" s="33"/>
      <c r="AT112" s="33"/>
      <c r="AU112" s="34"/>
      <c r="AV112" s="34"/>
      <c r="AW112" s="34"/>
      <c r="AX112" s="34"/>
      <c r="AY112" s="35"/>
      <c r="AZ112" s="34"/>
      <c r="BA112" s="33"/>
      <c r="BB112" s="33"/>
      <c r="BC112" s="33"/>
      <c r="BD112" s="33"/>
      <c r="BE112" s="33"/>
      <c r="BF112" s="33"/>
      <c r="BG112" s="33"/>
    </row>
    <row r="113" spans="2:59" s="30" customFormat="1" ht="11.25">
      <c r="B113" s="31">
        <v>40543</v>
      </c>
      <c r="C113" s="49">
        <v>1675.5682</v>
      </c>
      <c r="D113" s="49">
        <v>1003.0981</v>
      </c>
      <c r="E113" s="49">
        <v>1680.5332</v>
      </c>
      <c r="F113" s="49">
        <v>1566.5529</v>
      </c>
      <c r="G113" s="49">
        <v>1571.1782</v>
      </c>
      <c r="H113" s="53"/>
      <c r="I113" s="32">
        <v>1338.4298</v>
      </c>
      <c r="J113" s="32">
        <v>881.7398</v>
      </c>
      <c r="K113" s="32">
        <v>1180.2031</v>
      </c>
      <c r="L113" s="32">
        <v>1254.1877</v>
      </c>
      <c r="M113" s="32">
        <v>1105.7714</v>
      </c>
      <c r="N113" s="39"/>
      <c r="O113" s="32"/>
      <c r="P113" s="32"/>
      <c r="Q113" s="32"/>
      <c r="R113" s="32"/>
      <c r="S113" s="32"/>
      <c r="U113" s="32">
        <v>1671.9407</v>
      </c>
      <c r="V113" s="32">
        <v>1004.2443</v>
      </c>
      <c r="W113" s="32">
        <v>1678.7925</v>
      </c>
      <c r="X113" s="32">
        <v>1565.2681</v>
      </c>
      <c r="Y113" s="32">
        <v>1571.6808</v>
      </c>
      <c r="AA113" s="32">
        <v>1642.9475</v>
      </c>
      <c r="AB113" s="32">
        <v>1150.1726</v>
      </c>
      <c r="AC113" s="32">
        <v>1888.0322</v>
      </c>
      <c r="AD113" s="32">
        <v>1544.6841</v>
      </c>
      <c r="AE113" s="32">
        <v>1775.3333</v>
      </c>
      <c r="AG113" s="32">
        <v>1639.8295</v>
      </c>
      <c r="AH113" s="32">
        <v>905.8104</v>
      </c>
      <c r="AI113" s="32">
        <v>1485.9104</v>
      </c>
      <c r="AJ113" s="32">
        <v>1534.2495</v>
      </c>
      <c r="AK113" s="32">
        <v>1390.129</v>
      </c>
      <c r="AM113" s="32">
        <v>1307.6902</v>
      </c>
      <c r="AN113" s="32">
        <v>696.2873</v>
      </c>
      <c r="AO113" s="32">
        <v>911.9779</v>
      </c>
      <c r="AP113" s="32">
        <v>1233.4594</v>
      </c>
      <c r="AQ113" s="32">
        <v>859.8554</v>
      </c>
      <c r="AR113" s="33"/>
      <c r="AS113" s="33"/>
      <c r="AT113" s="33"/>
      <c r="AU113" s="34"/>
      <c r="AV113" s="34"/>
      <c r="AW113" s="34"/>
      <c r="AX113" s="34"/>
      <c r="AY113" s="35"/>
      <c r="AZ113" s="34"/>
      <c r="BA113" s="33"/>
      <c r="BB113" s="33"/>
      <c r="BC113" s="33"/>
      <c r="BD113" s="33"/>
      <c r="BE113" s="33"/>
      <c r="BF113" s="33"/>
      <c r="BG113" s="33"/>
    </row>
    <row r="114" spans="2:59" s="30" customFormat="1" ht="11.25">
      <c r="B114" s="31">
        <v>40574</v>
      </c>
      <c r="C114" s="49">
        <v>1683.0339</v>
      </c>
      <c r="D114" s="49">
        <v>1000.6423</v>
      </c>
      <c r="E114" s="49">
        <v>1683.9066</v>
      </c>
      <c r="F114" s="49">
        <v>1572.3518</v>
      </c>
      <c r="G114" s="49">
        <v>1573.1475</v>
      </c>
      <c r="H114" s="53"/>
      <c r="I114" s="32">
        <v>1343.5452</v>
      </c>
      <c r="J114" s="32">
        <v>870.6365</v>
      </c>
      <c r="K114" s="32">
        <v>1169.8522</v>
      </c>
      <c r="L114" s="32">
        <v>1257.4965</v>
      </c>
      <c r="M114" s="32">
        <v>1094.7643</v>
      </c>
      <c r="N114" s="39"/>
      <c r="O114" s="32"/>
      <c r="P114" s="32"/>
      <c r="Q114" s="32"/>
      <c r="R114" s="32"/>
      <c r="S114" s="32"/>
      <c r="U114" s="32">
        <v>1679.474</v>
      </c>
      <c r="V114" s="32">
        <v>1002.5903</v>
      </c>
      <c r="W114" s="32">
        <v>1683.5916</v>
      </c>
      <c r="X114" s="32">
        <v>1571.1937</v>
      </c>
      <c r="Y114" s="32">
        <v>1575.0421</v>
      </c>
      <c r="AA114" s="32">
        <v>1648.7921</v>
      </c>
      <c r="AB114" s="32">
        <v>1147.5457</v>
      </c>
      <c r="AC114" s="32">
        <v>1890.4365</v>
      </c>
      <c r="AD114" s="32">
        <v>1549.4043</v>
      </c>
      <c r="AE114" s="32">
        <v>1776.7035</v>
      </c>
      <c r="AG114" s="32">
        <v>1647.2904</v>
      </c>
      <c r="AH114" s="32">
        <v>903.7181</v>
      </c>
      <c r="AI114" s="32">
        <v>1489.2387</v>
      </c>
      <c r="AJ114" s="32">
        <v>1540.1285</v>
      </c>
      <c r="AK114" s="32">
        <v>1392.2447</v>
      </c>
      <c r="AM114" s="32">
        <v>1314.0704</v>
      </c>
      <c r="AN114" s="32">
        <v>693.5346</v>
      </c>
      <c r="AO114" s="32">
        <v>912.822</v>
      </c>
      <c r="AP114" s="32">
        <v>1237.694</v>
      </c>
      <c r="AQ114" s="32">
        <v>859.4081</v>
      </c>
      <c r="AR114" s="33"/>
      <c r="AS114" s="33"/>
      <c r="AT114" s="33"/>
      <c r="AU114" s="34"/>
      <c r="AV114" s="34"/>
      <c r="AW114" s="34"/>
      <c r="AX114" s="34"/>
      <c r="AY114" s="35"/>
      <c r="AZ114" s="34"/>
      <c r="BA114" s="33"/>
      <c r="BB114" s="33"/>
      <c r="BC114" s="33"/>
      <c r="BD114" s="33"/>
      <c r="BE114" s="33"/>
      <c r="BF114" s="33"/>
      <c r="BG114" s="33"/>
    </row>
    <row r="115" spans="2:59" s="30" customFormat="1" ht="11.25">
      <c r="B115" s="31">
        <v>40602</v>
      </c>
      <c r="C115" s="49">
        <v>1690.6348</v>
      </c>
      <c r="D115" s="49">
        <v>999.0083</v>
      </c>
      <c r="E115" s="49">
        <v>1688.7618</v>
      </c>
      <c r="F115" s="49">
        <v>1578.2582</v>
      </c>
      <c r="G115" s="49">
        <v>1576.4881</v>
      </c>
      <c r="H115" s="53"/>
      <c r="I115" s="32">
        <v>1348.54</v>
      </c>
      <c r="J115" s="32">
        <v>862.7421</v>
      </c>
      <c r="K115" s="32">
        <v>1163.5937</v>
      </c>
      <c r="L115" s="32">
        <v>1260.6755</v>
      </c>
      <c r="M115" s="32">
        <v>1087.6053</v>
      </c>
      <c r="N115" s="39"/>
      <c r="O115" s="32"/>
      <c r="P115" s="32"/>
      <c r="Q115" s="32"/>
      <c r="R115" s="32"/>
      <c r="S115" s="32"/>
      <c r="U115" s="32">
        <v>1687.1609</v>
      </c>
      <c r="V115" s="32">
        <v>1001.5201</v>
      </c>
      <c r="W115" s="32">
        <v>1689.5003</v>
      </c>
      <c r="X115" s="32">
        <v>1577.2426</v>
      </c>
      <c r="Y115" s="32">
        <v>1579.4245</v>
      </c>
      <c r="AA115" s="32">
        <v>1654.6894</v>
      </c>
      <c r="AB115" s="32">
        <v>1145.4239</v>
      </c>
      <c r="AC115" s="32">
        <v>1893.7027</v>
      </c>
      <c r="AD115" s="32">
        <v>1554.1631</v>
      </c>
      <c r="AE115" s="32">
        <v>1778.8754</v>
      </c>
      <c r="AG115" s="32">
        <v>1654.8243</v>
      </c>
      <c r="AH115" s="32">
        <v>902.0171</v>
      </c>
      <c r="AI115" s="32">
        <v>1493.2467</v>
      </c>
      <c r="AJ115" s="32">
        <v>1546.0682</v>
      </c>
      <c r="AK115" s="32">
        <v>1394.9936</v>
      </c>
      <c r="AM115" s="32">
        <v>1320.8149</v>
      </c>
      <c r="AN115" s="32">
        <v>693.7431</v>
      </c>
      <c r="AO115" s="32">
        <v>917.7816</v>
      </c>
      <c r="AP115" s="32">
        <v>1242.4055</v>
      </c>
      <c r="AQ115" s="32">
        <v>862.938</v>
      </c>
      <c r="AR115" s="33"/>
      <c r="AS115" s="33"/>
      <c r="AT115" s="33"/>
      <c r="AU115" s="34"/>
      <c r="AV115" s="34"/>
      <c r="AW115" s="34"/>
      <c r="AX115" s="34"/>
      <c r="AY115" s="35"/>
      <c r="AZ115" s="34"/>
      <c r="BA115" s="33"/>
      <c r="BB115" s="33"/>
      <c r="BC115" s="33"/>
      <c r="BD115" s="33"/>
      <c r="BE115" s="33"/>
      <c r="BF115" s="33"/>
      <c r="BG115" s="33"/>
    </row>
    <row r="116" spans="2:59" s="30" customFormat="1" ht="11.25">
      <c r="B116" s="31">
        <v>40633</v>
      </c>
      <c r="C116" s="49">
        <v>1698.2233</v>
      </c>
      <c r="D116" s="49">
        <v>997.6021</v>
      </c>
      <c r="E116" s="49">
        <v>1693.9647</v>
      </c>
      <c r="F116" s="49">
        <v>1584.1586</v>
      </c>
      <c r="G116" s="49">
        <v>1580.1628</v>
      </c>
      <c r="H116" s="53"/>
      <c r="I116" s="32">
        <v>1353.4433</v>
      </c>
      <c r="J116" s="32">
        <v>856.9769</v>
      </c>
      <c r="K116" s="32">
        <v>1160.049</v>
      </c>
      <c r="L116" s="32">
        <v>1263.882</v>
      </c>
      <c r="M116" s="32">
        <v>1083.1037</v>
      </c>
      <c r="N116" s="39"/>
      <c r="O116" s="32"/>
      <c r="P116" s="32"/>
      <c r="Q116" s="32"/>
      <c r="R116" s="32"/>
      <c r="S116" s="32"/>
      <c r="U116" s="32">
        <v>1694.8465</v>
      </c>
      <c r="V116" s="32">
        <v>1000.5247</v>
      </c>
      <c r="W116" s="32">
        <v>1695.5174</v>
      </c>
      <c r="X116" s="32">
        <v>1583.287</v>
      </c>
      <c r="Y116" s="32">
        <v>1583.9076</v>
      </c>
      <c r="AA116" s="32">
        <v>1660.6313</v>
      </c>
      <c r="AB116" s="32">
        <v>1143.4279</v>
      </c>
      <c r="AC116" s="32">
        <v>1897.203</v>
      </c>
      <c r="AD116" s="32">
        <v>1558.9772</v>
      </c>
      <c r="AE116" s="32">
        <v>1781.2856</v>
      </c>
      <c r="AG116" s="32">
        <v>1662.2904</v>
      </c>
      <c r="AH116" s="32">
        <v>900.5982</v>
      </c>
      <c r="AI116" s="32">
        <v>1497.6349</v>
      </c>
      <c r="AJ116" s="32">
        <v>1551.9361</v>
      </c>
      <c r="AK116" s="32">
        <v>1398.0938</v>
      </c>
      <c r="AM116" s="32">
        <v>1327.799</v>
      </c>
      <c r="AN116" s="32">
        <v>693.769</v>
      </c>
      <c r="AO116" s="32">
        <v>922.6688</v>
      </c>
      <c r="AP116" s="32">
        <v>1247.43</v>
      </c>
      <c r="AQ116" s="32">
        <v>866.46</v>
      </c>
      <c r="AR116" s="33"/>
      <c r="AS116" s="33"/>
      <c r="AT116" s="33"/>
      <c r="AU116" s="34"/>
      <c r="AV116" s="34"/>
      <c r="AW116" s="34"/>
      <c r="AX116" s="34"/>
      <c r="AY116" s="35"/>
      <c r="AZ116" s="34"/>
      <c r="BA116" s="33"/>
      <c r="BB116" s="33"/>
      <c r="BC116" s="33"/>
      <c r="BD116" s="33"/>
      <c r="BE116" s="33"/>
      <c r="BF116" s="33"/>
      <c r="BG116" s="33"/>
    </row>
    <row r="117" spans="2:59" s="30" customFormat="1" ht="11.25">
      <c r="B117" s="31">
        <v>40663</v>
      </c>
      <c r="C117" s="49">
        <v>1705.9783</v>
      </c>
      <c r="D117" s="49">
        <v>996.9136</v>
      </c>
      <c r="E117" s="49">
        <v>1700.5311</v>
      </c>
      <c r="F117" s="49">
        <v>1590.1977</v>
      </c>
      <c r="G117" s="49">
        <v>1585.0961</v>
      </c>
      <c r="H117" s="53"/>
      <c r="I117" s="32">
        <v>1358.5162</v>
      </c>
      <c r="J117" s="32">
        <v>855.313</v>
      </c>
      <c r="K117" s="32">
        <v>1162.1447</v>
      </c>
      <c r="L117" s="32">
        <v>1267.1906</v>
      </c>
      <c r="M117" s="32">
        <v>1083.8362</v>
      </c>
      <c r="N117" s="39"/>
      <c r="O117" s="32"/>
      <c r="P117" s="32"/>
      <c r="Q117" s="32"/>
      <c r="R117" s="32"/>
      <c r="S117" s="32"/>
      <c r="U117" s="32">
        <v>1702.6937</v>
      </c>
      <c r="V117" s="32">
        <v>999.9313</v>
      </c>
      <c r="W117" s="32">
        <v>1702.3621</v>
      </c>
      <c r="X117" s="32">
        <v>1589.4696</v>
      </c>
      <c r="Y117" s="32">
        <v>1589.1531</v>
      </c>
      <c r="AA117" s="32">
        <v>1666.7055</v>
      </c>
      <c r="AB117" s="32">
        <v>1144.4643</v>
      </c>
      <c r="AC117" s="32">
        <v>1905.8622</v>
      </c>
      <c r="AD117" s="32">
        <v>1563.8783</v>
      </c>
      <c r="AE117" s="32">
        <v>1788.5002</v>
      </c>
      <c r="AG117" s="32">
        <v>1669.9414</v>
      </c>
      <c r="AH117" s="32">
        <v>899.6208</v>
      </c>
      <c r="AI117" s="32">
        <v>1502.9028</v>
      </c>
      <c r="AJ117" s="32">
        <v>1557.9636</v>
      </c>
      <c r="AK117" s="32">
        <v>1402.0065</v>
      </c>
      <c r="AM117" s="32">
        <v>1334.8165</v>
      </c>
      <c r="AN117" s="32">
        <v>693.9278</v>
      </c>
      <c r="AO117" s="32">
        <v>927.7563</v>
      </c>
      <c r="AP117" s="32">
        <v>1252.4751</v>
      </c>
      <c r="AQ117" s="32">
        <v>870.1626</v>
      </c>
      <c r="AR117" s="33"/>
      <c r="AS117" s="33"/>
      <c r="AT117" s="33"/>
      <c r="AU117" s="34"/>
      <c r="AV117" s="34"/>
      <c r="AW117" s="34"/>
      <c r="AX117" s="34"/>
      <c r="AY117" s="35"/>
      <c r="AZ117" s="34"/>
      <c r="BA117" s="33"/>
      <c r="BB117" s="33"/>
      <c r="BC117" s="33"/>
      <c r="BD117" s="33"/>
      <c r="BE117" s="33"/>
      <c r="BF117" s="33"/>
      <c r="BG117" s="33"/>
    </row>
    <row r="118" spans="2:59" s="30" customFormat="1" ht="11.25">
      <c r="B118" s="31">
        <v>40694</v>
      </c>
      <c r="C118" s="49">
        <v>1713.7269</v>
      </c>
      <c r="D118" s="49">
        <v>996.9283</v>
      </c>
      <c r="E118" s="49">
        <v>1708.2802</v>
      </c>
      <c r="F118" s="49">
        <v>1596.2433</v>
      </c>
      <c r="G118" s="49">
        <v>1591.1458</v>
      </c>
      <c r="H118" s="53"/>
      <c r="I118" s="32">
        <v>1363.7257</v>
      </c>
      <c r="J118" s="32">
        <v>853.8981</v>
      </c>
      <c r="K118" s="32">
        <v>1164.6786</v>
      </c>
      <c r="L118" s="32">
        <v>1270.6215</v>
      </c>
      <c r="M118" s="32">
        <v>1084.9777</v>
      </c>
      <c r="N118" s="39"/>
      <c r="O118" s="32"/>
      <c r="P118" s="32"/>
      <c r="Q118" s="32"/>
      <c r="R118" s="32"/>
      <c r="S118" s="32"/>
      <c r="U118" s="32">
        <v>1710.5213</v>
      </c>
      <c r="V118" s="32">
        <v>1000.0763</v>
      </c>
      <c r="W118" s="32">
        <v>1710.435</v>
      </c>
      <c r="X118" s="32">
        <v>1595.648</v>
      </c>
      <c r="Y118" s="32">
        <v>1595.5607</v>
      </c>
      <c r="AA118" s="32">
        <v>1672.6467</v>
      </c>
      <c r="AB118" s="32">
        <v>1144.7027</v>
      </c>
      <c r="AC118" s="32">
        <v>1913.0528</v>
      </c>
      <c r="AD118" s="32">
        <v>1568.7116</v>
      </c>
      <c r="AE118" s="32">
        <v>1794.4002</v>
      </c>
      <c r="AG118" s="32">
        <v>1677.6184</v>
      </c>
      <c r="AH118" s="32">
        <v>899.4407</v>
      </c>
      <c r="AI118" s="32">
        <v>1509.5109</v>
      </c>
      <c r="AJ118" s="32">
        <v>1564.0138</v>
      </c>
      <c r="AK118" s="32">
        <v>1407.1704</v>
      </c>
      <c r="AM118" s="32">
        <v>1341.7854</v>
      </c>
      <c r="AN118" s="32">
        <v>694.6401</v>
      </c>
      <c r="AO118" s="32">
        <v>933.5524</v>
      </c>
      <c r="AP118" s="32">
        <v>1257.5634</v>
      </c>
      <c r="AQ118" s="32">
        <v>874.591</v>
      </c>
      <c r="AR118" s="33"/>
      <c r="AS118" s="33"/>
      <c r="AT118" s="33"/>
      <c r="AU118" s="34"/>
      <c r="AV118" s="34"/>
      <c r="AW118" s="34"/>
      <c r="AX118" s="34"/>
      <c r="AY118" s="35"/>
      <c r="AZ118" s="34"/>
      <c r="BA118" s="33"/>
      <c r="BB118" s="33"/>
      <c r="BC118" s="33"/>
      <c r="BD118" s="33"/>
      <c r="BE118" s="33"/>
      <c r="BF118" s="33"/>
      <c r="BG118" s="33"/>
    </row>
    <row r="119" spans="2:59" s="30" customFormat="1" ht="11.25">
      <c r="B119" s="31">
        <v>40724</v>
      </c>
      <c r="C119" s="49">
        <v>1721.4673</v>
      </c>
      <c r="D119" s="49">
        <v>997.0547</v>
      </c>
      <c r="E119" s="49">
        <v>1716.2126</v>
      </c>
      <c r="F119" s="49">
        <v>1602.2735</v>
      </c>
      <c r="G119" s="49">
        <v>1597.3585</v>
      </c>
      <c r="H119" s="53"/>
      <c r="I119" s="32">
        <v>1369.33</v>
      </c>
      <c r="J119" s="32">
        <v>851.7166</v>
      </c>
      <c r="K119" s="32">
        <v>1166.4896</v>
      </c>
      <c r="L119" s="32">
        <v>1274.4113</v>
      </c>
      <c r="M119" s="32">
        <v>1085.442</v>
      </c>
      <c r="N119" s="39"/>
      <c r="O119" s="32"/>
      <c r="P119" s="32"/>
      <c r="Q119" s="32"/>
      <c r="R119" s="32"/>
      <c r="S119" s="32"/>
      <c r="U119" s="32">
        <v>1718.3006</v>
      </c>
      <c r="V119" s="32">
        <v>1000.4087</v>
      </c>
      <c r="W119" s="32">
        <v>1718.7824</v>
      </c>
      <c r="X119" s="32">
        <v>1601.7733</v>
      </c>
      <c r="Y119" s="32">
        <v>1602.216</v>
      </c>
      <c r="AA119" s="32">
        <v>1678.7589</v>
      </c>
      <c r="AB119" s="32">
        <v>1145.2138</v>
      </c>
      <c r="AC119" s="32">
        <v>1920.8976</v>
      </c>
      <c r="AD119" s="32">
        <v>1573.6654</v>
      </c>
      <c r="AE119" s="32">
        <v>1800.8679</v>
      </c>
      <c r="AG119" s="32">
        <v>1685.3063</v>
      </c>
      <c r="AH119" s="32">
        <v>899.4648</v>
      </c>
      <c r="AI119" s="32">
        <v>1516.4688</v>
      </c>
      <c r="AJ119" s="32">
        <v>1570.0637</v>
      </c>
      <c r="AK119" s="32">
        <v>1412.6512</v>
      </c>
      <c r="AM119" s="32">
        <v>1348.5658</v>
      </c>
      <c r="AN119" s="32">
        <v>694.9285</v>
      </c>
      <c r="AO119" s="32">
        <v>938.6573</v>
      </c>
      <c r="AP119" s="32">
        <v>1262.4501</v>
      </c>
      <c r="AQ119" s="32">
        <v>878.3526</v>
      </c>
      <c r="AR119" s="33"/>
      <c r="AS119" s="33"/>
      <c r="AT119" s="33"/>
      <c r="AU119" s="34"/>
      <c r="AV119" s="34"/>
      <c r="AW119" s="34"/>
      <c r="AX119" s="34"/>
      <c r="AY119" s="35"/>
      <c r="AZ119" s="34"/>
      <c r="BA119" s="33"/>
      <c r="BB119" s="33"/>
      <c r="BC119" s="33"/>
      <c r="BD119" s="33"/>
      <c r="BE119" s="33"/>
      <c r="BF119" s="33"/>
      <c r="BG119" s="33"/>
    </row>
    <row r="120" spans="2:59" s="30" customFormat="1" ht="11.25">
      <c r="B120" s="31">
        <v>40755</v>
      </c>
      <c r="C120" s="49">
        <v>1729.1837</v>
      </c>
      <c r="D120" s="49">
        <v>997.6352</v>
      </c>
      <c r="E120" s="49">
        <v>1724.9047</v>
      </c>
      <c r="F120" s="49">
        <v>1608.2787</v>
      </c>
      <c r="G120" s="49">
        <v>1604.2752</v>
      </c>
      <c r="H120" s="53"/>
      <c r="I120" s="32">
        <v>1375.9402</v>
      </c>
      <c r="J120" s="32">
        <v>850.0147</v>
      </c>
      <c r="K120" s="32">
        <v>1169.7897</v>
      </c>
      <c r="L120" s="32">
        <v>1279.1703</v>
      </c>
      <c r="M120" s="32">
        <v>1087.3264</v>
      </c>
      <c r="N120" s="39"/>
      <c r="O120" s="32"/>
      <c r="P120" s="32"/>
      <c r="Q120" s="32"/>
      <c r="R120" s="32"/>
      <c r="S120" s="32"/>
      <c r="U120" s="32">
        <v>1725.9581</v>
      </c>
      <c r="V120" s="32">
        <v>1001.186</v>
      </c>
      <c r="W120" s="32">
        <v>1727.7776</v>
      </c>
      <c r="X120" s="32">
        <v>1607.7782</v>
      </c>
      <c r="Y120" s="32">
        <v>1609.4675</v>
      </c>
      <c r="AA120" s="32">
        <v>1684.9979</v>
      </c>
      <c r="AB120" s="32">
        <v>1145.3614</v>
      </c>
      <c r="AC120" s="32">
        <v>1928.2841</v>
      </c>
      <c r="AD120" s="32">
        <v>1578.7014</v>
      </c>
      <c r="AE120" s="32">
        <v>1806.8632</v>
      </c>
      <c r="AG120" s="32">
        <v>1692.7941</v>
      </c>
      <c r="AH120" s="32">
        <v>899.9372</v>
      </c>
      <c r="AI120" s="32">
        <v>1524.003</v>
      </c>
      <c r="AJ120" s="32">
        <v>1575.9165</v>
      </c>
      <c r="AK120" s="32">
        <v>1418.6592</v>
      </c>
      <c r="AM120" s="32">
        <v>1356.1981</v>
      </c>
      <c r="AN120" s="32">
        <v>695.9778</v>
      </c>
      <c r="AO120" s="32">
        <v>945.3871</v>
      </c>
      <c r="AP120" s="32">
        <v>1268.174</v>
      </c>
      <c r="AQ120" s="32">
        <v>883.6612</v>
      </c>
      <c r="AR120" s="33"/>
      <c r="AS120" s="33"/>
      <c r="AT120" s="33"/>
      <c r="AU120" s="34"/>
      <c r="AV120" s="34"/>
      <c r="AW120" s="34"/>
      <c r="AX120" s="34"/>
      <c r="AY120" s="35"/>
      <c r="AZ120" s="34"/>
      <c r="BA120" s="33"/>
      <c r="BB120" s="33"/>
      <c r="BC120" s="33"/>
      <c r="BD120" s="33"/>
      <c r="BE120" s="33"/>
      <c r="BF120" s="33"/>
      <c r="BG120" s="33"/>
    </row>
    <row r="121" spans="2:59" s="30" customFormat="1" ht="11.25">
      <c r="B121" s="31">
        <v>40786</v>
      </c>
      <c r="C121" s="49">
        <v>1736.9729</v>
      </c>
      <c r="D121" s="49">
        <v>998.268</v>
      </c>
      <c r="E121" s="49">
        <v>1733.7687</v>
      </c>
      <c r="F121" s="49">
        <v>1614.3387</v>
      </c>
      <c r="G121" s="49">
        <v>1611.3377</v>
      </c>
      <c r="H121" s="53"/>
      <c r="I121" s="32">
        <v>1382.6213</v>
      </c>
      <c r="J121" s="32">
        <v>845.5386</v>
      </c>
      <c r="K121" s="32">
        <v>1169.3097</v>
      </c>
      <c r="L121" s="32">
        <v>1283.9896</v>
      </c>
      <c r="M121" s="32">
        <v>1085.6971</v>
      </c>
      <c r="N121" s="39"/>
      <c r="O121" s="32"/>
      <c r="P121" s="32"/>
      <c r="Q121" s="32"/>
      <c r="R121" s="32"/>
      <c r="S121" s="32"/>
      <c r="U121" s="32">
        <v>1733.6869</v>
      </c>
      <c r="V121" s="32">
        <v>1002.2681</v>
      </c>
      <c r="W121" s="32">
        <v>1737.382</v>
      </c>
      <c r="X121" s="32">
        <v>1613.8364</v>
      </c>
      <c r="Y121" s="32">
        <v>1617.2716</v>
      </c>
      <c r="AA121" s="32">
        <v>1691.211</v>
      </c>
      <c r="AB121" s="32">
        <v>1145.6224</v>
      </c>
      <c r="AC121" s="32">
        <v>1935.8337</v>
      </c>
      <c r="AD121" s="32">
        <v>1583.7076</v>
      </c>
      <c r="AE121" s="32">
        <v>1813.0046</v>
      </c>
      <c r="AG121" s="32">
        <v>1700.3236</v>
      </c>
      <c r="AH121" s="32">
        <v>900.7357</v>
      </c>
      <c r="AI121" s="32">
        <v>1532.1338</v>
      </c>
      <c r="AJ121" s="32">
        <v>1581.799</v>
      </c>
      <c r="AK121" s="32">
        <v>1425.2133</v>
      </c>
      <c r="AM121" s="32">
        <v>1364.1248</v>
      </c>
      <c r="AN121" s="32">
        <v>695.5557</v>
      </c>
      <c r="AO121" s="32">
        <v>950.3393</v>
      </c>
      <c r="AP121" s="32">
        <v>1274.1417</v>
      </c>
      <c r="AQ121" s="32">
        <v>887.2836</v>
      </c>
      <c r="AR121" s="33"/>
      <c r="AS121" s="33"/>
      <c r="AT121" s="33"/>
      <c r="AU121" s="34"/>
      <c r="AV121" s="34"/>
      <c r="AW121" s="34"/>
      <c r="AX121" s="34"/>
      <c r="AY121" s="35"/>
      <c r="AZ121" s="34"/>
      <c r="BA121" s="33"/>
      <c r="BB121" s="33"/>
      <c r="BC121" s="33"/>
      <c r="BD121" s="33"/>
      <c r="BE121" s="33"/>
      <c r="BF121" s="33"/>
      <c r="BG121" s="33"/>
    </row>
    <row r="122" spans="2:59" s="30" customFormat="1" ht="11.25">
      <c r="B122" s="31">
        <v>40816</v>
      </c>
      <c r="C122" s="49">
        <v>1744.8979</v>
      </c>
      <c r="D122" s="49">
        <v>999.152</v>
      </c>
      <c r="E122" s="49">
        <v>1743.2143</v>
      </c>
      <c r="F122" s="49">
        <v>1620.5178</v>
      </c>
      <c r="G122" s="49">
        <v>1618.9321</v>
      </c>
      <c r="H122" s="53"/>
      <c r="I122" s="32">
        <v>1389.1597</v>
      </c>
      <c r="J122" s="32">
        <v>841.5714</v>
      </c>
      <c r="K122" s="32">
        <v>1169.3531</v>
      </c>
      <c r="L122" s="32">
        <v>1288.7581</v>
      </c>
      <c r="M122" s="32">
        <v>1084.6353</v>
      </c>
      <c r="N122" s="39"/>
      <c r="O122" s="32"/>
      <c r="P122" s="32"/>
      <c r="Q122" s="32"/>
      <c r="R122" s="32"/>
      <c r="S122" s="32"/>
      <c r="U122" s="32">
        <v>1741.5734</v>
      </c>
      <c r="V122" s="32">
        <v>1003.6128</v>
      </c>
      <c r="W122" s="32">
        <v>1747.6161</v>
      </c>
      <c r="X122" s="32">
        <v>1620.0285</v>
      </c>
      <c r="Y122" s="32">
        <v>1625.6467</v>
      </c>
      <c r="AA122" s="32">
        <v>1697.4225</v>
      </c>
      <c r="AB122" s="32">
        <v>1145.895</v>
      </c>
      <c r="AC122" s="32">
        <v>1943.4042</v>
      </c>
      <c r="AD122" s="32">
        <v>1588.7069</v>
      </c>
      <c r="AE122" s="32">
        <v>1819.1591</v>
      </c>
      <c r="AG122" s="32">
        <v>1708.0228</v>
      </c>
      <c r="AH122" s="32">
        <v>901.7729</v>
      </c>
      <c r="AI122" s="32">
        <v>1540.8357</v>
      </c>
      <c r="AJ122" s="32">
        <v>1587.8308</v>
      </c>
      <c r="AK122" s="32">
        <v>1432.2893</v>
      </c>
      <c r="AM122" s="32">
        <v>1372.0306</v>
      </c>
      <c r="AN122" s="32">
        <v>695.4654</v>
      </c>
      <c r="AO122" s="32">
        <v>955.7237</v>
      </c>
      <c r="AP122" s="32">
        <v>1280.1057</v>
      </c>
      <c r="AQ122" s="32">
        <v>891.3217</v>
      </c>
      <c r="AR122" s="33"/>
      <c r="AS122" s="33"/>
      <c r="AT122" s="33"/>
      <c r="AU122" s="34"/>
      <c r="AV122" s="34"/>
      <c r="AW122" s="34"/>
      <c r="AX122" s="34"/>
      <c r="AY122" s="35"/>
      <c r="AZ122" s="34"/>
      <c r="BA122" s="33"/>
      <c r="BB122" s="33"/>
      <c r="BC122" s="33"/>
      <c r="BD122" s="33"/>
      <c r="BE122" s="33"/>
      <c r="BF122" s="33"/>
      <c r="BG122" s="33"/>
    </row>
    <row r="123" spans="2:59" s="30" customFormat="1" ht="11.25">
      <c r="B123" s="31">
        <v>40847</v>
      </c>
      <c r="C123" s="49">
        <v>1752.9172</v>
      </c>
      <c r="D123" s="49">
        <v>999.7759</v>
      </c>
      <c r="E123" s="49">
        <v>1752.3145</v>
      </c>
      <c r="F123" s="49">
        <v>1626.7715</v>
      </c>
      <c r="G123" s="49">
        <v>1626.1908</v>
      </c>
      <c r="H123" s="53"/>
      <c r="I123" s="32">
        <v>1395.8722</v>
      </c>
      <c r="J123" s="32">
        <v>835.5347</v>
      </c>
      <c r="K123" s="32">
        <v>1166.6156</v>
      </c>
      <c r="L123" s="32">
        <v>1293.6622</v>
      </c>
      <c r="M123" s="32">
        <v>1080.9824</v>
      </c>
      <c r="N123" s="39"/>
      <c r="O123" s="32"/>
      <c r="P123" s="32"/>
      <c r="Q123" s="32"/>
      <c r="R123" s="32"/>
      <c r="S123" s="32"/>
      <c r="U123" s="32">
        <v>1749.5438</v>
      </c>
      <c r="V123" s="32">
        <v>1004.8781</v>
      </c>
      <c r="W123" s="32">
        <v>1757.8175</v>
      </c>
      <c r="X123" s="32">
        <v>1626.2875</v>
      </c>
      <c r="Y123" s="32">
        <v>1633.977</v>
      </c>
      <c r="AA123" s="32">
        <v>1703.7565</v>
      </c>
      <c r="AB123" s="32">
        <v>1146.1973</v>
      </c>
      <c r="AC123" s="32">
        <v>1951.1688</v>
      </c>
      <c r="AD123" s="32">
        <v>1593.7898</v>
      </c>
      <c r="AE123" s="32">
        <v>1825.4592</v>
      </c>
      <c r="AG123" s="32">
        <v>1715.8124</v>
      </c>
      <c r="AH123" s="32">
        <v>902.7515</v>
      </c>
      <c r="AI123" s="32">
        <v>1549.535</v>
      </c>
      <c r="AJ123" s="32">
        <v>1593.9354</v>
      </c>
      <c r="AK123" s="32">
        <v>1439.3501</v>
      </c>
      <c r="AM123" s="32">
        <v>1379.9965</v>
      </c>
      <c r="AN123" s="32">
        <v>694.0725</v>
      </c>
      <c r="AO123" s="32">
        <v>959.3583</v>
      </c>
      <c r="AP123" s="32">
        <v>1286.124</v>
      </c>
      <c r="AQ123" s="32">
        <v>893.7269</v>
      </c>
      <c r="AR123" s="33"/>
      <c r="AS123" s="33"/>
      <c r="AT123" s="33"/>
      <c r="AU123" s="34"/>
      <c r="AV123" s="34"/>
      <c r="AW123" s="34"/>
      <c r="AX123" s="34"/>
      <c r="AY123" s="35"/>
      <c r="AZ123" s="34"/>
      <c r="BA123" s="33"/>
      <c r="BB123" s="33"/>
      <c r="BC123" s="33"/>
      <c r="BD123" s="33"/>
      <c r="BE123" s="33"/>
      <c r="BF123" s="33"/>
      <c r="BG123" s="33"/>
    </row>
    <row r="124" spans="2:59" s="30" customFormat="1" ht="11.25">
      <c r="B124" s="31">
        <v>40877</v>
      </c>
      <c r="C124" s="49">
        <v>1761.0938</v>
      </c>
      <c r="D124" s="49">
        <v>1000.6094</v>
      </c>
      <c r="E124" s="49">
        <v>1761.9491</v>
      </c>
      <c r="F124" s="49">
        <v>1633.1354</v>
      </c>
      <c r="G124" s="49">
        <v>1633.908</v>
      </c>
      <c r="H124" s="53"/>
      <c r="I124" s="32">
        <v>1402.7769</v>
      </c>
      <c r="J124" s="32">
        <v>830.2147</v>
      </c>
      <c r="K124" s="32">
        <v>1164.9581</v>
      </c>
      <c r="L124" s="32">
        <v>1298.7267</v>
      </c>
      <c r="M124" s="32">
        <v>1078.3314</v>
      </c>
      <c r="N124" s="39"/>
      <c r="O124" s="32"/>
      <c r="P124" s="32"/>
      <c r="Q124" s="32"/>
      <c r="R124" s="32"/>
      <c r="S124" s="32"/>
      <c r="U124" s="32">
        <v>1757.6646</v>
      </c>
      <c r="V124" s="32">
        <v>1006.3038</v>
      </c>
      <c r="W124" s="32">
        <v>1768.4708</v>
      </c>
      <c r="X124" s="32">
        <v>1632.6491</v>
      </c>
      <c r="Y124" s="32">
        <v>1642.6869</v>
      </c>
      <c r="AA124" s="32">
        <v>1710.296</v>
      </c>
      <c r="AB124" s="32">
        <v>1147.3012</v>
      </c>
      <c r="AC124" s="32">
        <v>1960.5371</v>
      </c>
      <c r="AD124" s="32">
        <v>1598.9878</v>
      </c>
      <c r="AE124" s="32">
        <v>1833.1709</v>
      </c>
      <c r="AG124" s="32">
        <v>1723.6927</v>
      </c>
      <c r="AH124" s="32">
        <v>903.8961</v>
      </c>
      <c r="AI124" s="32">
        <v>1558.6163</v>
      </c>
      <c r="AJ124" s="32">
        <v>1600.0966</v>
      </c>
      <c r="AK124" s="32">
        <v>1446.7387</v>
      </c>
      <c r="AM124" s="32">
        <v>1388.2306</v>
      </c>
      <c r="AN124" s="32">
        <v>692.6152</v>
      </c>
      <c r="AO124" s="32">
        <v>963.0683</v>
      </c>
      <c r="AP124" s="32">
        <v>1292.3906</v>
      </c>
      <c r="AQ124" s="32">
        <v>896.2051</v>
      </c>
      <c r="AR124" s="33"/>
      <c r="AS124" s="33"/>
      <c r="AT124" s="33"/>
      <c r="AU124" s="34"/>
      <c r="AV124" s="34"/>
      <c r="AW124" s="34"/>
      <c r="AX124" s="34"/>
      <c r="AY124" s="35"/>
      <c r="AZ124" s="34"/>
      <c r="BA124" s="33"/>
      <c r="BB124" s="33"/>
      <c r="BC124" s="33"/>
      <c r="BD124" s="33"/>
      <c r="BE124" s="33"/>
      <c r="BF124" s="33"/>
      <c r="BG124" s="33"/>
    </row>
    <row r="125" spans="2:59" s="30" customFormat="1" ht="11.25">
      <c r="B125" s="31">
        <v>40908</v>
      </c>
      <c r="C125" s="49">
        <v>1769.3635</v>
      </c>
      <c r="D125" s="49">
        <v>1001.2896</v>
      </c>
      <c r="E125" s="49">
        <v>1771.4205</v>
      </c>
      <c r="F125" s="49">
        <v>1639.5722</v>
      </c>
      <c r="G125" s="49">
        <v>1641.4585</v>
      </c>
      <c r="H125" s="53"/>
      <c r="I125" s="32">
        <v>1409.7802</v>
      </c>
      <c r="J125" s="32">
        <v>822.9498</v>
      </c>
      <c r="K125" s="32">
        <v>1160.5801</v>
      </c>
      <c r="L125" s="32">
        <v>1303.8701</v>
      </c>
      <c r="M125" s="32">
        <v>1073.1659</v>
      </c>
      <c r="N125" s="39"/>
      <c r="O125" s="32"/>
      <c r="P125" s="32"/>
      <c r="Q125" s="32"/>
      <c r="R125" s="32"/>
      <c r="S125" s="32"/>
      <c r="U125" s="32">
        <v>1765.8759</v>
      </c>
      <c r="V125" s="32">
        <v>1007.7571</v>
      </c>
      <c r="W125" s="32">
        <v>1779.2865</v>
      </c>
      <c r="X125" s="32">
        <v>1639.0815</v>
      </c>
      <c r="Y125" s="32">
        <v>1651.5312</v>
      </c>
      <c r="AA125" s="32">
        <v>1718.2115</v>
      </c>
      <c r="AB125" s="32">
        <v>1149.4653</v>
      </c>
      <c r="AC125" s="32">
        <v>1973.3088</v>
      </c>
      <c r="AD125" s="32">
        <v>1605.4892</v>
      </c>
      <c r="AE125" s="32">
        <v>1844.0822</v>
      </c>
      <c r="AG125" s="32">
        <v>1731.4695</v>
      </c>
      <c r="AH125" s="32">
        <v>904.7833</v>
      </c>
      <c r="AI125" s="32">
        <v>1567.1782</v>
      </c>
      <c r="AJ125" s="32">
        <v>1606.1585</v>
      </c>
      <c r="AK125" s="32">
        <v>1453.6398</v>
      </c>
      <c r="AM125" s="32">
        <v>1396.5566</v>
      </c>
      <c r="AN125" s="32">
        <v>691.1072</v>
      </c>
      <c r="AO125" s="32">
        <v>966.7475</v>
      </c>
      <c r="AP125" s="32">
        <v>1298.7284</v>
      </c>
      <c r="AQ125" s="32">
        <v>898.6487</v>
      </c>
      <c r="AR125" s="33"/>
      <c r="AS125" s="33"/>
      <c r="AT125" s="33"/>
      <c r="AU125" s="34"/>
      <c r="AV125" s="34"/>
      <c r="AW125" s="34"/>
      <c r="AX125" s="34"/>
      <c r="AY125" s="35"/>
      <c r="AZ125" s="34"/>
      <c r="BA125" s="33"/>
      <c r="BB125" s="33"/>
      <c r="BC125" s="33"/>
      <c r="BD125" s="33"/>
      <c r="BE125" s="33"/>
      <c r="BF125" s="33"/>
      <c r="BG125" s="33"/>
    </row>
    <row r="126" spans="2:59" s="30" customFormat="1" ht="11.25">
      <c r="B126" s="31">
        <v>40939</v>
      </c>
      <c r="C126" s="49">
        <v>1777.8155</v>
      </c>
      <c r="D126" s="49">
        <v>1002.0185</v>
      </c>
      <c r="E126" s="49">
        <v>1781.1718</v>
      </c>
      <c r="F126" s="49">
        <v>1646.1827</v>
      </c>
      <c r="G126" s="49">
        <v>1649.2715</v>
      </c>
      <c r="H126" s="53"/>
      <c r="I126" s="32">
        <v>1415.7763</v>
      </c>
      <c r="J126" s="32">
        <v>822.9158</v>
      </c>
      <c r="K126" s="32">
        <v>1165.4684</v>
      </c>
      <c r="L126" s="32">
        <v>1308.2161</v>
      </c>
      <c r="M126" s="32">
        <v>1076.6986</v>
      </c>
      <c r="N126" s="39"/>
      <c r="O126" s="32"/>
      <c r="P126" s="32"/>
      <c r="Q126" s="32"/>
      <c r="R126" s="32"/>
      <c r="S126" s="32"/>
      <c r="U126" s="32">
        <v>1774.3842</v>
      </c>
      <c r="V126" s="32">
        <v>1008.5519</v>
      </c>
      <c r="W126" s="32">
        <v>1789.2627</v>
      </c>
      <c r="X126" s="32">
        <v>1645.7804</v>
      </c>
      <c r="Y126" s="32">
        <v>1659.5835</v>
      </c>
      <c r="AA126" s="32">
        <v>1725.7144</v>
      </c>
      <c r="AB126" s="32">
        <v>1152.8204</v>
      </c>
      <c r="AC126" s="32">
        <v>1987.6855</v>
      </c>
      <c r="AD126" s="32">
        <v>1611.739</v>
      </c>
      <c r="AE126" s="32">
        <v>1856.6435</v>
      </c>
      <c r="AG126" s="32">
        <v>1739.5799</v>
      </c>
      <c r="AH126" s="32">
        <v>904.9904</v>
      </c>
      <c r="AI126" s="32">
        <v>1574.8777</v>
      </c>
      <c r="AJ126" s="32">
        <v>1612.5092</v>
      </c>
      <c r="AK126" s="32">
        <v>1459.7201</v>
      </c>
      <c r="AM126" s="32">
        <v>1404.6616</v>
      </c>
      <c r="AN126" s="32">
        <v>693.1685</v>
      </c>
      <c r="AO126" s="32">
        <v>975.2415</v>
      </c>
      <c r="AP126" s="32">
        <v>1304.8857</v>
      </c>
      <c r="AQ126" s="32">
        <v>905.5896</v>
      </c>
      <c r="AR126" s="33"/>
      <c r="AS126" s="33"/>
      <c r="AT126" s="33"/>
      <c r="AU126" s="34"/>
      <c r="AV126" s="34"/>
      <c r="AW126" s="34"/>
      <c r="AX126" s="34"/>
      <c r="AY126" s="35"/>
      <c r="AZ126" s="34"/>
      <c r="BA126" s="33"/>
      <c r="BB126" s="33"/>
      <c r="BC126" s="33"/>
      <c r="BD126" s="33"/>
      <c r="BE126" s="33"/>
      <c r="BF126" s="33"/>
      <c r="BG126" s="33"/>
    </row>
    <row r="127" spans="2:59" s="30" customFormat="1" ht="11.25">
      <c r="B127" s="31">
        <v>40968</v>
      </c>
      <c r="C127" s="49">
        <v>1786.2756</v>
      </c>
      <c r="D127" s="49">
        <v>1002.7983</v>
      </c>
      <c r="E127" s="49">
        <v>1791.0341</v>
      </c>
      <c r="F127" s="49">
        <v>1652.797</v>
      </c>
      <c r="G127" s="49">
        <v>1657.1819</v>
      </c>
      <c r="H127" s="53"/>
      <c r="I127" s="32">
        <v>1421.691</v>
      </c>
      <c r="J127" s="32">
        <v>823.7755</v>
      </c>
      <c r="K127" s="32">
        <v>1171.5548</v>
      </c>
      <c r="L127" s="32">
        <v>1312.4864</v>
      </c>
      <c r="M127" s="32">
        <v>1081.3379</v>
      </c>
      <c r="N127" s="39"/>
      <c r="O127" s="32"/>
      <c r="P127" s="32"/>
      <c r="Q127" s="32"/>
      <c r="R127" s="32"/>
      <c r="S127" s="32"/>
      <c r="U127" s="32">
        <v>1782.9103</v>
      </c>
      <c r="V127" s="32">
        <v>1009.3154</v>
      </c>
      <c r="W127" s="32">
        <v>1799.2147</v>
      </c>
      <c r="X127" s="32">
        <v>1652.4922</v>
      </c>
      <c r="Y127" s="32">
        <v>1667.6079</v>
      </c>
      <c r="AA127" s="32">
        <v>1733.2429</v>
      </c>
      <c r="AB127" s="32">
        <v>1156.0994</v>
      </c>
      <c r="AC127" s="32">
        <v>2002.0103</v>
      </c>
      <c r="AD127" s="32">
        <v>1618.0054</v>
      </c>
      <c r="AE127" s="32">
        <v>1869.1428</v>
      </c>
      <c r="AG127" s="32">
        <v>1747.6942</v>
      </c>
      <c r="AH127" s="32">
        <v>905.137</v>
      </c>
      <c r="AI127" s="32">
        <v>1582.4788</v>
      </c>
      <c r="AJ127" s="32">
        <v>1618.8569</v>
      </c>
      <c r="AK127" s="32">
        <v>1465.7028</v>
      </c>
      <c r="AM127" s="32">
        <v>1412.718</v>
      </c>
      <c r="AN127" s="32">
        <v>695.8521</v>
      </c>
      <c r="AO127" s="32">
        <v>984.6107</v>
      </c>
      <c r="AP127" s="32">
        <v>1311.0346</v>
      </c>
      <c r="AQ127" s="32">
        <v>913.3629</v>
      </c>
      <c r="AR127" s="33"/>
      <c r="AS127" s="33"/>
      <c r="AT127" s="33"/>
      <c r="AU127" s="34"/>
      <c r="AV127" s="34"/>
      <c r="AW127" s="34"/>
      <c r="AX127" s="34"/>
      <c r="AY127" s="35"/>
      <c r="AZ127" s="34"/>
      <c r="BA127" s="33"/>
      <c r="BB127" s="33"/>
      <c r="BC127" s="33"/>
      <c r="BD127" s="33"/>
      <c r="BE127" s="33"/>
      <c r="BF127" s="33"/>
      <c r="BG127" s="33"/>
    </row>
    <row r="128" spans="2:59" s="30" customFormat="1" ht="11.25">
      <c r="B128" s="31">
        <v>40999</v>
      </c>
      <c r="C128" s="49">
        <v>1794.7522</v>
      </c>
      <c r="D128" s="49">
        <v>1003.9659</v>
      </c>
      <c r="E128" s="49">
        <v>1801.6187</v>
      </c>
      <c r="F128" s="49">
        <v>1659.4164</v>
      </c>
      <c r="G128" s="49">
        <v>1665.7484</v>
      </c>
      <c r="H128" s="53"/>
      <c r="I128" s="32">
        <v>1427.5878</v>
      </c>
      <c r="J128" s="32">
        <v>826.6838</v>
      </c>
      <c r="K128" s="32">
        <v>1180.5502</v>
      </c>
      <c r="L128" s="32">
        <v>1316.7534</v>
      </c>
      <c r="M128" s="32">
        <v>1088.6711</v>
      </c>
      <c r="N128" s="39"/>
      <c r="O128" s="32"/>
      <c r="P128" s="32"/>
      <c r="Q128" s="32"/>
      <c r="R128" s="32"/>
      <c r="S128" s="32"/>
      <c r="U128" s="32">
        <v>1791.4601</v>
      </c>
      <c r="V128" s="32">
        <v>1010.2908</v>
      </c>
      <c r="W128" s="32">
        <v>1809.5816</v>
      </c>
      <c r="X128" s="32">
        <v>1659.2146</v>
      </c>
      <c r="Y128" s="32">
        <v>1676.0035</v>
      </c>
      <c r="AA128" s="32">
        <v>1740.8726</v>
      </c>
      <c r="AB128" s="32">
        <v>1159.2426</v>
      </c>
      <c r="AC128" s="32">
        <v>2016.2663</v>
      </c>
      <c r="AD128" s="32">
        <v>1624.3883</v>
      </c>
      <c r="AE128" s="32">
        <v>1881.5983</v>
      </c>
      <c r="AG128" s="32">
        <v>1755.8202</v>
      </c>
      <c r="AH128" s="32">
        <v>905.6489</v>
      </c>
      <c r="AI128" s="32">
        <v>1590.7316</v>
      </c>
      <c r="AJ128" s="32">
        <v>1625.2028</v>
      </c>
      <c r="AK128" s="32">
        <v>1472.2772</v>
      </c>
      <c r="AM128" s="32">
        <v>1420.8303</v>
      </c>
      <c r="AN128" s="32">
        <v>699.0392</v>
      </c>
      <c r="AO128" s="32">
        <v>994.7743</v>
      </c>
      <c r="AP128" s="32">
        <v>1317.2009</v>
      </c>
      <c r="AQ128" s="32">
        <v>921.8421</v>
      </c>
      <c r="AR128" s="33"/>
      <c r="AS128" s="33"/>
      <c r="AT128" s="33"/>
      <c r="AU128" s="34"/>
      <c r="AV128" s="34"/>
      <c r="AW128" s="34"/>
      <c r="AX128" s="34"/>
      <c r="AY128" s="35"/>
      <c r="AZ128" s="34"/>
      <c r="BA128" s="33"/>
      <c r="BB128" s="33"/>
      <c r="BC128" s="33"/>
      <c r="BD128" s="33"/>
      <c r="BE128" s="33"/>
      <c r="BF128" s="33"/>
      <c r="BG128" s="33"/>
    </row>
    <row r="129" spans="2:59" s="30" customFormat="1" ht="11.25">
      <c r="B129" s="31">
        <v>41029</v>
      </c>
      <c r="C129" s="49">
        <v>1803.285</v>
      </c>
      <c r="D129" s="49">
        <v>1005.3976</v>
      </c>
      <c r="E129" s="49">
        <v>1812.7533</v>
      </c>
      <c r="F129" s="49">
        <v>1666.0812</v>
      </c>
      <c r="G129" s="49">
        <v>1674.814</v>
      </c>
      <c r="H129" s="53"/>
      <c r="I129" s="32">
        <v>1433.6243</v>
      </c>
      <c r="J129" s="32">
        <v>829.4548</v>
      </c>
      <c r="K129" s="32">
        <v>1189.4994</v>
      </c>
      <c r="L129" s="32">
        <v>1321.1004</v>
      </c>
      <c r="M129" s="32">
        <v>1095.9143</v>
      </c>
      <c r="N129" s="39"/>
      <c r="O129" s="32"/>
      <c r="P129" s="32"/>
      <c r="Q129" s="32"/>
      <c r="R129" s="32"/>
      <c r="S129" s="32"/>
      <c r="U129" s="32">
        <v>1800.0549</v>
      </c>
      <c r="V129" s="32">
        <v>1011.571</v>
      </c>
      <c r="W129" s="32">
        <v>1820.5564</v>
      </c>
      <c r="X129" s="32">
        <v>1665.9764</v>
      </c>
      <c r="Y129" s="32">
        <v>1684.9574</v>
      </c>
      <c r="AA129" s="32">
        <v>1748.5336</v>
      </c>
      <c r="AB129" s="32">
        <v>1162.2676</v>
      </c>
      <c r="AC129" s="32">
        <v>2030.4006</v>
      </c>
      <c r="AD129" s="32">
        <v>1630.7685</v>
      </c>
      <c r="AE129" s="32">
        <v>1893.8988</v>
      </c>
      <c r="AG129" s="32">
        <v>1763.9958</v>
      </c>
      <c r="AH129" s="32">
        <v>906.4997</v>
      </c>
      <c r="AI129" s="32">
        <v>1599.6329</v>
      </c>
      <c r="AJ129" s="32">
        <v>1631.591</v>
      </c>
      <c r="AK129" s="32">
        <v>1479.4475</v>
      </c>
      <c r="AM129" s="32">
        <v>1429.0538</v>
      </c>
      <c r="AN129" s="32">
        <v>702.0632</v>
      </c>
      <c r="AO129" s="32">
        <v>1004.8353</v>
      </c>
      <c r="AP129" s="32">
        <v>1323.4598</v>
      </c>
      <c r="AQ129" s="32">
        <v>930.2103</v>
      </c>
      <c r="AR129" s="33"/>
      <c r="AS129" s="33"/>
      <c r="AT129" s="33"/>
      <c r="AU129" s="34"/>
      <c r="AV129" s="34"/>
      <c r="AW129" s="34"/>
      <c r="AX129" s="34"/>
      <c r="AY129" s="35"/>
      <c r="AZ129" s="34"/>
      <c r="BA129" s="33"/>
      <c r="BB129" s="33"/>
      <c r="BC129" s="33"/>
      <c r="BD129" s="33"/>
      <c r="BE129" s="33"/>
      <c r="BF129" s="33"/>
      <c r="BG129" s="33"/>
    </row>
    <row r="130" spans="2:59" s="30" customFormat="1" ht="11.25">
      <c r="B130" s="31">
        <v>41060</v>
      </c>
      <c r="C130" s="49">
        <v>1811.8703</v>
      </c>
      <c r="D130" s="49">
        <v>1006.4768</v>
      </c>
      <c r="E130" s="49">
        <v>1823.3295</v>
      </c>
      <c r="F130" s="49">
        <v>1672.7828</v>
      </c>
      <c r="G130" s="49">
        <v>1683.3484</v>
      </c>
      <c r="H130" s="53"/>
      <c r="I130" s="32">
        <v>1439.7059</v>
      </c>
      <c r="J130" s="32">
        <v>832.8986</v>
      </c>
      <c r="K130" s="32">
        <v>1199.484</v>
      </c>
      <c r="L130" s="32">
        <v>1325.4936</v>
      </c>
      <c r="M130" s="32">
        <v>1104.1087</v>
      </c>
      <c r="N130" s="39"/>
      <c r="O130" s="32"/>
      <c r="P130" s="32"/>
      <c r="Q130" s="32"/>
      <c r="R130" s="32"/>
      <c r="S130" s="32"/>
      <c r="U130" s="32">
        <v>1808.7019</v>
      </c>
      <c r="V130" s="32">
        <v>1012.3997</v>
      </c>
      <c r="W130" s="32">
        <v>1830.7933</v>
      </c>
      <c r="X130" s="32">
        <v>1672.7734</v>
      </c>
      <c r="Y130" s="32">
        <v>1693.2122</v>
      </c>
      <c r="AA130" s="32">
        <v>1756.2284</v>
      </c>
      <c r="AB130" s="32">
        <v>1165.3005</v>
      </c>
      <c r="AC130" s="32">
        <v>2044.634</v>
      </c>
      <c r="AD130" s="32">
        <v>1637.1738</v>
      </c>
      <c r="AE130" s="32">
        <v>1906.2797</v>
      </c>
      <c r="AG130" s="32">
        <v>1772.2128</v>
      </c>
      <c r="AH130" s="32">
        <v>906.8587</v>
      </c>
      <c r="AI130" s="32">
        <v>1607.7177</v>
      </c>
      <c r="AJ130" s="32">
        <v>1638.0261</v>
      </c>
      <c r="AK130" s="32">
        <v>1485.8684</v>
      </c>
      <c r="AM130" s="32">
        <v>1437.5663</v>
      </c>
      <c r="AN130" s="32">
        <v>706.0554</v>
      </c>
      <c r="AO130" s="32">
        <v>1016.5346</v>
      </c>
      <c r="AP130" s="32">
        <v>1329.7898</v>
      </c>
      <c r="AQ130" s="32">
        <v>939.9489</v>
      </c>
      <c r="AR130" s="33"/>
      <c r="AS130" s="33"/>
      <c r="AT130" s="33"/>
      <c r="AU130" s="34"/>
      <c r="AV130" s="34"/>
      <c r="AW130" s="34"/>
      <c r="AX130" s="34"/>
      <c r="AY130" s="35"/>
      <c r="AZ130" s="34"/>
      <c r="BA130" s="33"/>
      <c r="BB130" s="33"/>
      <c r="BC130" s="33"/>
      <c r="BD130" s="33"/>
      <c r="BE130" s="33"/>
      <c r="BF130" s="33"/>
      <c r="BG130" s="33"/>
    </row>
    <row r="131" spans="2:59" s="30" customFormat="1" ht="11.25">
      <c r="B131" s="31">
        <v>41090</v>
      </c>
      <c r="C131" s="49">
        <v>1820.4871</v>
      </c>
      <c r="D131" s="49">
        <v>1007.7756</v>
      </c>
      <c r="E131" s="49">
        <v>1834.3538</v>
      </c>
      <c r="F131" s="49">
        <v>1679.5002</v>
      </c>
      <c r="G131" s="49">
        <v>1692.2806</v>
      </c>
      <c r="H131" s="53"/>
      <c r="I131" s="32">
        <v>1445.7124</v>
      </c>
      <c r="J131" s="32">
        <v>838.7129</v>
      </c>
      <c r="K131" s="32">
        <v>1212.8616</v>
      </c>
      <c r="L131" s="32">
        <v>1329.8086</v>
      </c>
      <c r="M131" s="32">
        <v>1115.4107</v>
      </c>
      <c r="N131" s="39"/>
      <c r="O131" s="32">
        <v>1000</v>
      </c>
      <c r="P131" s="32">
        <v>1000</v>
      </c>
      <c r="Q131" s="32">
        <v>1000</v>
      </c>
      <c r="R131" s="32">
        <v>1000</v>
      </c>
      <c r="S131" s="32">
        <v>1000</v>
      </c>
      <c r="U131" s="32">
        <v>1817.3906</v>
      </c>
      <c r="V131" s="32">
        <v>1013.2319</v>
      </c>
      <c r="W131" s="32">
        <v>1841.0931</v>
      </c>
      <c r="X131" s="32">
        <v>1679.5955</v>
      </c>
      <c r="Y131" s="32">
        <v>1701.5096</v>
      </c>
      <c r="AA131" s="32">
        <v>1763.957</v>
      </c>
      <c r="AB131" s="32">
        <v>1168.3413</v>
      </c>
      <c r="AC131" s="32">
        <v>2058.9672</v>
      </c>
      <c r="AD131" s="32">
        <v>1643.6043</v>
      </c>
      <c r="AE131" s="32">
        <v>1918.7415</v>
      </c>
      <c r="AG131" s="32">
        <v>1780.4634</v>
      </c>
      <c r="AH131" s="32">
        <v>907.4542</v>
      </c>
      <c r="AI131" s="32">
        <v>1616.2583</v>
      </c>
      <c r="AJ131" s="32">
        <v>1644.4794</v>
      </c>
      <c r="AK131" s="32">
        <v>1492.6979</v>
      </c>
      <c r="AM131" s="32">
        <v>1446.0843</v>
      </c>
      <c r="AN131" s="32">
        <v>710.085</v>
      </c>
      <c r="AO131" s="32">
        <v>1028.3593</v>
      </c>
      <c r="AP131" s="32">
        <v>1336.1085</v>
      </c>
      <c r="AQ131" s="32">
        <v>949.7796</v>
      </c>
      <c r="AR131" s="33"/>
      <c r="AS131" s="33"/>
      <c r="AT131" s="33"/>
      <c r="AU131" s="34"/>
      <c r="AV131" s="34"/>
      <c r="AW131" s="34"/>
      <c r="AX131" s="34"/>
      <c r="AY131" s="35"/>
      <c r="AZ131" s="34"/>
      <c r="BA131" s="33"/>
      <c r="BB131" s="33"/>
      <c r="BC131" s="33"/>
      <c r="BD131" s="33"/>
      <c r="BE131" s="33"/>
      <c r="BF131" s="33"/>
      <c r="BG131" s="33"/>
    </row>
    <row r="132" spans="2:59" s="30" customFormat="1" ht="11.25">
      <c r="B132" s="31">
        <v>41121</v>
      </c>
      <c r="C132" s="49">
        <v>1829.1019</v>
      </c>
      <c r="D132" s="49">
        <v>1009.3133</v>
      </c>
      <c r="E132" s="49">
        <v>1845.833</v>
      </c>
      <c r="F132" s="49">
        <v>1686.2223</v>
      </c>
      <c r="G132" s="49">
        <v>1701.6359</v>
      </c>
      <c r="H132" s="53"/>
      <c r="I132" s="32">
        <v>1451.4845</v>
      </c>
      <c r="J132" s="32">
        <v>844.0222</v>
      </c>
      <c r="K132" s="32">
        <v>1225.3818</v>
      </c>
      <c r="L132" s="32">
        <v>1334.0397</v>
      </c>
      <c r="M132" s="32">
        <v>1126.0204</v>
      </c>
      <c r="N132" s="39"/>
      <c r="O132" s="32">
        <v>1004.9281</v>
      </c>
      <c r="P132" s="32">
        <v>1001.8134</v>
      </c>
      <c r="Q132" s="32">
        <v>1006.7415</v>
      </c>
      <c r="R132" s="32">
        <v>1004.5119</v>
      </c>
      <c r="S132" s="32">
        <v>1006.3253</v>
      </c>
      <c r="U132" s="32">
        <v>1826.1175</v>
      </c>
      <c r="V132" s="32">
        <v>1014.3186</v>
      </c>
      <c r="W132" s="32">
        <v>1851.9083</v>
      </c>
      <c r="X132" s="32">
        <v>1686.448</v>
      </c>
      <c r="Y132" s="32">
        <v>1710.2763</v>
      </c>
      <c r="AA132" s="32">
        <v>1771.2904</v>
      </c>
      <c r="AB132" s="32">
        <v>1170.1174</v>
      </c>
      <c r="AC132" s="32">
        <v>2070.6572</v>
      </c>
      <c r="AD132" s="32">
        <v>1649.723</v>
      </c>
      <c r="AE132" s="32">
        <v>1928.8013</v>
      </c>
      <c r="AG132" s="32">
        <v>1788.7863</v>
      </c>
      <c r="AH132" s="32">
        <v>908.5719</v>
      </c>
      <c r="AI132" s="32">
        <v>1625.8043</v>
      </c>
      <c r="AJ132" s="32">
        <v>1650.9929</v>
      </c>
      <c r="AK132" s="32">
        <v>1500.4488</v>
      </c>
      <c r="AM132" s="32">
        <v>1454.5005</v>
      </c>
      <c r="AN132" s="32">
        <v>713.1408</v>
      </c>
      <c r="AO132" s="32">
        <v>1038.7699</v>
      </c>
      <c r="AP132" s="32">
        <v>1342.3343</v>
      </c>
      <c r="AQ132" s="32">
        <v>958.2927</v>
      </c>
      <c r="AR132" s="33"/>
      <c r="AS132" s="33"/>
      <c r="AT132" s="33"/>
      <c r="AU132" s="34"/>
      <c r="AV132" s="34"/>
      <c r="AW132" s="34"/>
      <c r="AX132" s="34"/>
      <c r="AY132" s="35"/>
      <c r="AZ132" s="34"/>
      <c r="BA132" s="33"/>
      <c r="BB132" s="33"/>
      <c r="BC132" s="33"/>
      <c r="BD132" s="33"/>
      <c r="BE132" s="33"/>
      <c r="BF132" s="33"/>
      <c r="BG132" s="33"/>
    </row>
    <row r="133" spans="2:59" s="30" customFormat="1" ht="11.25">
      <c r="B133" s="31">
        <v>41152</v>
      </c>
      <c r="C133" s="49">
        <v>1837.78</v>
      </c>
      <c r="D133" s="49">
        <v>1010.3141</v>
      </c>
      <c r="E133" s="49">
        <v>1856.4208</v>
      </c>
      <c r="F133" s="49">
        <v>1692.9925</v>
      </c>
      <c r="G133" s="49">
        <v>1710.1552</v>
      </c>
      <c r="H133" s="53"/>
      <c r="I133" s="32">
        <v>1457.4293</v>
      </c>
      <c r="J133" s="32">
        <v>847.5213</v>
      </c>
      <c r="K133" s="32">
        <v>1235.4806</v>
      </c>
      <c r="L133" s="32">
        <v>1338.441</v>
      </c>
      <c r="M133" s="32">
        <v>1134.4036</v>
      </c>
      <c r="N133" s="39"/>
      <c r="O133" s="32">
        <v>1009.8806</v>
      </c>
      <c r="P133" s="32">
        <v>1003.63</v>
      </c>
      <c r="Q133" s="32">
        <v>1013.5285</v>
      </c>
      <c r="R133" s="32">
        <v>1009.0442</v>
      </c>
      <c r="S133" s="32">
        <v>1012.6906</v>
      </c>
      <c r="U133" s="32">
        <v>1834.8957</v>
      </c>
      <c r="V133" s="32">
        <v>1015.0161</v>
      </c>
      <c r="W133" s="32">
        <v>1862.0839</v>
      </c>
      <c r="X133" s="32">
        <v>1693.3354</v>
      </c>
      <c r="Y133" s="32">
        <v>1718.4371</v>
      </c>
      <c r="AA133" s="32">
        <v>1778.7132</v>
      </c>
      <c r="AB133" s="32">
        <v>1171.3812</v>
      </c>
      <c r="AC133" s="32">
        <v>2081.571</v>
      </c>
      <c r="AD133" s="32">
        <v>1655.903</v>
      </c>
      <c r="AE133" s="32">
        <v>1938.11</v>
      </c>
      <c r="AG133" s="32">
        <v>1797.2795</v>
      </c>
      <c r="AH133" s="32">
        <v>909.3909</v>
      </c>
      <c r="AI133" s="32">
        <v>1634.9893</v>
      </c>
      <c r="AJ133" s="32">
        <v>1657.6389</v>
      </c>
      <c r="AK133" s="32">
        <v>1507.8414</v>
      </c>
      <c r="AM133" s="32">
        <v>1462.539</v>
      </c>
      <c r="AN133" s="32">
        <v>714.7636</v>
      </c>
      <c r="AO133" s="32">
        <v>1046.8747</v>
      </c>
      <c r="AP133" s="32">
        <v>1348.0492</v>
      </c>
      <c r="AQ133" s="32">
        <v>964.5532</v>
      </c>
      <c r="AR133" s="33"/>
      <c r="AS133" s="33"/>
      <c r="AT133" s="33"/>
      <c r="AU133" s="34"/>
      <c r="AV133" s="34"/>
      <c r="AW133" s="34"/>
      <c r="AX133" s="34"/>
      <c r="AY133" s="35"/>
      <c r="AZ133" s="34"/>
      <c r="BA133" s="33"/>
      <c r="BB133" s="33"/>
      <c r="BC133" s="33"/>
      <c r="BD133" s="33"/>
      <c r="BE133" s="33"/>
      <c r="BF133" s="33"/>
      <c r="BG133" s="33"/>
    </row>
    <row r="134" spans="2:59" s="30" customFormat="1" ht="11.25">
      <c r="B134" s="31">
        <v>41182</v>
      </c>
      <c r="C134" s="49">
        <v>1846.5056</v>
      </c>
      <c r="D134" s="49">
        <v>1011.1281</v>
      </c>
      <c r="E134" s="49">
        <v>1866.7307</v>
      </c>
      <c r="F134" s="49">
        <v>1699.7949</v>
      </c>
      <c r="G134" s="49">
        <v>1718.4046</v>
      </c>
      <c r="H134" s="53"/>
      <c r="I134" s="32">
        <v>1463.2845</v>
      </c>
      <c r="J134" s="32">
        <v>848.5063</v>
      </c>
      <c r="K134" s="32">
        <v>1241.8801</v>
      </c>
      <c r="L134" s="32">
        <v>1342.7162</v>
      </c>
      <c r="M134" s="32">
        <v>1139.3456</v>
      </c>
      <c r="N134" s="39"/>
      <c r="O134" s="32">
        <v>1014.7471</v>
      </c>
      <c r="P134" s="32">
        <v>1005.61</v>
      </c>
      <c r="Q134" s="32">
        <v>1020.4121</v>
      </c>
      <c r="R134" s="32">
        <v>1013.4799</v>
      </c>
      <c r="S134" s="32">
        <v>1019.1402</v>
      </c>
      <c r="U134" s="32">
        <v>1843.7393</v>
      </c>
      <c r="V134" s="32">
        <v>1015.7984</v>
      </c>
      <c r="W134" s="32">
        <v>1872.4937</v>
      </c>
      <c r="X134" s="32">
        <v>1700.2764</v>
      </c>
      <c r="Y134" s="32">
        <v>1726.8053</v>
      </c>
      <c r="AA134" s="32">
        <v>1786.0393</v>
      </c>
      <c r="AB134" s="32">
        <v>1171.4434</v>
      </c>
      <c r="AC134" s="32">
        <v>2090.2549</v>
      </c>
      <c r="AD134" s="32">
        <v>1661.9824</v>
      </c>
      <c r="AE134" s="32">
        <v>1945.3284</v>
      </c>
      <c r="AG134" s="32">
        <v>1805.8472</v>
      </c>
      <c r="AH134" s="32">
        <v>910.019</v>
      </c>
      <c r="AI134" s="32">
        <v>1643.9126</v>
      </c>
      <c r="AJ134" s="32">
        <v>1664.3477</v>
      </c>
      <c r="AK134" s="32">
        <v>1514.9853</v>
      </c>
      <c r="AM134" s="32">
        <v>1470.4512</v>
      </c>
      <c r="AN134" s="32">
        <v>717.4596</v>
      </c>
      <c r="AO134" s="32">
        <v>1056.4868</v>
      </c>
      <c r="AP134" s="32">
        <v>1353.5624</v>
      </c>
      <c r="AQ134" s="32">
        <v>972.1361</v>
      </c>
      <c r="AR134" s="33"/>
      <c r="AS134" s="33"/>
      <c r="AT134" s="33"/>
      <c r="AU134" s="34"/>
      <c r="AV134" s="34"/>
      <c r="AW134" s="34"/>
      <c r="AX134" s="34"/>
      <c r="AY134" s="35"/>
      <c r="AZ134" s="34"/>
      <c r="BA134" s="33"/>
      <c r="BB134" s="33"/>
      <c r="BC134" s="33"/>
      <c r="BD134" s="33"/>
      <c r="BE134" s="33"/>
      <c r="BF134" s="33"/>
      <c r="BG134" s="33"/>
    </row>
    <row r="135" spans="2:59" s="30" customFormat="1" ht="11.25">
      <c r="B135" s="31">
        <v>41213</v>
      </c>
      <c r="C135" s="49">
        <v>1855.213</v>
      </c>
      <c r="D135" s="49">
        <v>1011.3268</v>
      </c>
      <c r="E135" s="49">
        <v>1875.9002</v>
      </c>
      <c r="F135" s="49">
        <v>1706.5783</v>
      </c>
      <c r="G135" s="49">
        <v>1725.5999</v>
      </c>
      <c r="H135" s="53"/>
      <c r="I135" s="32">
        <v>1469.1623</v>
      </c>
      <c r="J135" s="32">
        <v>844.8306</v>
      </c>
      <c r="K135" s="32">
        <v>1241.4888</v>
      </c>
      <c r="L135" s="32">
        <v>1347.0217</v>
      </c>
      <c r="M135" s="32">
        <v>1138.0633</v>
      </c>
      <c r="N135" s="39"/>
      <c r="O135" s="32">
        <v>1019.6371</v>
      </c>
      <c r="P135" s="32">
        <v>1007.594</v>
      </c>
      <c r="Q135" s="32">
        <v>1027.3425</v>
      </c>
      <c r="R135" s="32">
        <v>1017.9351</v>
      </c>
      <c r="S135" s="32">
        <v>1025.6309</v>
      </c>
      <c r="U135" s="32">
        <v>1852.559</v>
      </c>
      <c r="V135" s="32">
        <v>1016.4458</v>
      </c>
      <c r="W135" s="32">
        <v>1882.6444</v>
      </c>
      <c r="X135" s="32">
        <v>1707.1915</v>
      </c>
      <c r="Y135" s="32">
        <v>1734.9289</v>
      </c>
      <c r="AA135" s="32">
        <v>1793.2873</v>
      </c>
      <c r="AB135" s="32">
        <v>1171.8566</v>
      </c>
      <c r="AC135" s="32">
        <v>2099.4748</v>
      </c>
      <c r="AD135" s="32">
        <v>1667.9903</v>
      </c>
      <c r="AE135" s="32">
        <v>1953.0467</v>
      </c>
      <c r="AG135" s="32">
        <v>1814.3991</v>
      </c>
      <c r="AH135" s="32">
        <v>910.194</v>
      </c>
      <c r="AI135" s="32">
        <v>1652.0137</v>
      </c>
      <c r="AJ135" s="32">
        <v>1671.0388</v>
      </c>
      <c r="AK135" s="32">
        <v>1521.3672</v>
      </c>
      <c r="AM135" s="32">
        <v>1478.4034</v>
      </c>
      <c r="AN135" s="32">
        <v>717.4763</v>
      </c>
      <c r="AO135" s="32">
        <v>1062.2248</v>
      </c>
      <c r="AP135" s="32">
        <v>1359.1051</v>
      </c>
      <c r="AQ135" s="32">
        <v>976.1395</v>
      </c>
      <c r="AR135" s="33"/>
      <c r="AS135" s="33"/>
      <c r="AT135" s="33"/>
      <c r="AU135" s="34"/>
      <c r="AV135" s="34"/>
      <c r="AW135" s="34"/>
      <c r="AX135" s="34"/>
      <c r="AY135" s="35"/>
      <c r="AZ135" s="34"/>
      <c r="BA135" s="33"/>
      <c r="BB135" s="33"/>
      <c r="BC135" s="33"/>
      <c r="BD135" s="33"/>
      <c r="BE135" s="33"/>
      <c r="BF135" s="33"/>
      <c r="BG135" s="33"/>
    </row>
    <row r="136" spans="2:59" s="30" customFormat="1" ht="11.25">
      <c r="B136" s="31">
        <v>41243</v>
      </c>
      <c r="C136" s="49">
        <v>1863.9141</v>
      </c>
      <c r="D136" s="49">
        <v>1011.4746</v>
      </c>
      <c r="E136" s="49">
        <v>1884.9725</v>
      </c>
      <c r="F136" s="49">
        <v>1713.346</v>
      </c>
      <c r="G136" s="49">
        <v>1732.6952</v>
      </c>
      <c r="H136" s="53"/>
      <c r="I136" s="32">
        <v>1474.9338</v>
      </c>
      <c r="J136" s="32">
        <v>839.8695</v>
      </c>
      <c r="K136" s="32">
        <v>1239.0755</v>
      </c>
      <c r="L136" s="32">
        <v>1351.2331</v>
      </c>
      <c r="M136" s="32">
        <v>1134.9384</v>
      </c>
      <c r="N136" s="39"/>
      <c r="O136" s="32">
        <v>1024.5506</v>
      </c>
      <c r="P136" s="32">
        <v>1009.5818</v>
      </c>
      <c r="Q136" s="32">
        <v>1034.3199</v>
      </c>
      <c r="R136" s="32">
        <v>1022.4099</v>
      </c>
      <c r="S136" s="32">
        <v>1032.163</v>
      </c>
      <c r="U136" s="32">
        <v>1861.3851</v>
      </c>
      <c r="V136" s="32">
        <v>1017.1898</v>
      </c>
      <c r="W136" s="32">
        <v>1892.9919</v>
      </c>
      <c r="X136" s="32">
        <v>1714.101</v>
      </c>
      <c r="Y136" s="32">
        <v>1743.2207</v>
      </c>
      <c r="AA136" s="32">
        <v>1800.5648</v>
      </c>
      <c r="AB136" s="32">
        <v>1172.2699</v>
      </c>
      <c r="AC136" s="32">
        <v>2108.7353</v>
      </c>
      <c r="AD136" s="32">
        <v>1674.0198</v>
      </c>
      <c r="AE136" s="32">
        <v>1960.7955</v>
      </c>
      <c r="AG136" s="32">
        <v>1822.9925</v>
      </c>
      <c r="AH136" s="32">
        <v>910.5549</v>
      </c>
      <c r="AI136" s="32">
        <v>1660.4931</v>
      </c>
      <c r="AJ136" s="32">
        <v>1677.757</v>
      </c>
      <c r="AK136" s="32">
        <v>1528.087</v>
      </c>
      <c r="AM136" s="32">
        <v>1485.6856</v>
      </c>
      <c r="AN136" s="32">
        <v>714.4629</v>
      </c>
      <c r="AO136" s="32">
        <v>1062.9958</v>
      </c>
      <c r="AP136" s="32">
        <v>1364.0345</v>
      </c>
      <c r="AQ136" s="32">
        <v>975.5802</v>
      </c>
      <c r="AR136" s="33"/>
      <c r="AS136" s="33"/>
      <c r="AT136" s="33"/>
      <c r="AU136" s="34"/>
      <c r="AV136" s="34"/>
      <c r="AW136" s="34"/>
      <c r="AX136" s="34"/>
      <c r="AY136" s="35"/>
      <c r="AZ136" s="34"/>
      <c r="BA136" s="33"/>
      <c r="BB136" s="33"/>
      <c r="BC136" s="33"/>
      <c r="BD136" s="33"/>
      <c r="BE136" s="33"/>
      <c r="BF136" s="33"/>
      <c r="BG136" s="33"/>
    </row>
    <row r="137" spans="2:59" s="30" customFormat="1" ht="11.25">
      <c r="B137" s="31">
        <v>41274</v>
      </c>
      <c r="C137" s="49">
        <v>1872.771</v>
      </c>
      <c r="D137" s="49">
        <v>1012.5691</v>
      </c>
      <c r="E137" s="49">
        <v>1895.9692</v>
      </c>
      <c r="F137" s="49">
        <v>1720.2545</v>
      </c>
      <c r="G137" s="49">
        <v>1741.5567</v>
      </c>
      <c r="H137" s="53"/>
      <c r="I137" s="32">
        <v>1480.7988</v>
      </c>
      <c r="J137" s="32">
        <v>836.1287</v>
      </c>
      <c r="K137" s="32">
        <v>1238.4837</v>
      </c>
      <c r="L137" s="32">
        <v>1355.5928</v>
      </c>
      <c r="M137" s="32">
        <v>1133.5451</v>
      </c>
      <c r="N137" s="39"/>
      <c r="O137" s="32">
        <v>1029.4878</v>
      </c>
      <c r="P137" s="32">
        <v>1011.5735</v>
      </c>
      <c r="Q137" s="32">
        <v>1041.3448</v>
      </c>
      <c r="R137" s="32">
        <v>1026.9044</v>
      </c>
      <c r="S137" s="32">
        <v>1038.7366</v>
      </c>
      <c r="U137" s="32">
        <v>1870.3646</v>
      </c>
      <c r="V137" s="32">
        <v>1018.8164</v>
      </c>
      <c r="W137" s="32">
        <v>1905.151</v>
      </c>
      <c r="X137" s="32">
        <v>1721.1415</v>
      </c>
      <c r="Y137" s="32">
        <v>1753.1683</v>
      </c>
      <c r="AA137" s="32">
        <v>1807.8845</v>
      </c>
      <c r="AB137" s="32">
        <v>1174.5507</v>
      </c>
      <c r="AC137" s="32">
        <v>2121.4107</v>
      </c>
      <c r="AD137" s="32">
        <v>1680.0808</v>
      </c>
      <c r="AE137" s="32">
        <v>1971.7098</v>
      </c>
      <c r="AG137" s="32">
        <v>1831.7524</v>
      </c>
      <c r="AH137" s="32">
        <v>911.7705</v>
      </c>
      <c r="AI137" s="32">
        <v>1670.6889</v>
      </c>
      <c r="AJ137" s="32">
        <v>1684.6185</v>
      </c>
      <c r="AK137" s="32">
        <v>1536.3763</v>
      </c>
      <c r="AM137" s="32">
        <v>1493.0022</v>
      </c>
      <c r="AN137" s="32">
        <v>711.2267</v>
      </c>
      <c r="AO137" s="32">
        <v>1063.4158</v>
      </c>
      <c r="AP137" s="32">
        <v>1369.0922</v>
      </c>
      <c r="AQ137" s="32">
        <v>974.7786</v>
      </c>
      <c r="AR137" s="33"/>
      <c r="AS137" s="33"/>
      <c r="AT137" s="33"/>
      <c r="AU137" s="34"/>
      <c r="AV137" s="34"/>
      <c r="AW137" s="34"/>
      <c r="AX137" s="34"/>
      <c r="AY137" s="35"/>
      <c r="AZ137" s="34"/>
      <c r="BA137" s="33"/>
      <c r="BB137" s="33"/>
      <c r="BC137" s="33"/>
      <c r="BD137" s="33"/>
      <c r="BE137" s="33"/>
      <c r="BF137" s="33"/>
      <c r="BG137" s="33"/>
    </row>
    <row r="138" spans="2:59" s="30" customFormat="1" ht="11.25">
      <c r="B138" s="31">
        <v>41305</v>
      </c>
      <c r="C138" s="49">
        <v>1881.7208</v>
      </c>
      <c r="D138" s="49">
        <v>1015.2803</v>
      </c>
      <c r="E138" s="49">
        <v>1910.1064</v>
      </c>
      <c r="F138" s="49">
        <v>1727.2603</v>
      </c>
      <c r="G138" s="49">
        <v>1753.3124</v>
      </c>
      <c r="H138" s="53"/>
      <c r="I138" s="32">
        <v>1487.1917</v>
      </c>
      <c r="J138" s="32">
        <v>837.8174</v>
      </c>
      <c r="K138" s="32">
        <v>1246.3319</v>
      </c>
      <c r="L138" s="32">
        <v>1360.4641</v>
      </c>
      <c r="M138" s="32">
        <v>1139.908</v>
      </c>
      <c r="N138" s="39"/>
      <c r="O138" s="32">
        <v>1034.1655</v>
      </c>
      <c r="P138" s="32">
        <v>1014.0274</v>
      </c>
      <c r="Q138" s="32">
        <v>1048.6025</v>
      </c>
      <c r="R138" s="32">
        <v>1031.1626</v>
      </c>
      <c r="S138" s="32">
        <v>1045.5637</v>
      </c>
      <c r="U138" s="32">
        <v>1879.3824</v>
      </c>
      <c r="V138" s="32">
        <v>1021.606</v>
      </c>
      <c r="W138" s="32">
        <v>1919.5529</v>
      </c>
      <c r="X138" s="32">
        <v>1728.2269</v>
      </c>
      <c r="Y138" s="32">
        <v>1765.1858</v>
      </c>
      <c r="AA138" s="32">
        <v>1815.5121</v>
      </c>
      <c r="AB138" s="32">
        <v>1178.104</v>
      </c>
      <c r="AC138" s="32">
        <v>2136.7788</v>
      </c>
      <c r="AD138" s="32">
        <v>1686.4359</v>
      </c>
      <c r="AE138" s="32">
        <v>1985.133</v>
      </c>
      <c r="AG138" s="32">
        <v>1840.5243</v>
      </c>
      <c r="AH138" s="32">
        <v>914.1563</v>
      </c>
      <c r="AI138" s="32">
        <v>1683.0611</v>
      </c>
      <c r="AJ138" s="32">
        <v>1691.4959</v>
      </c>
      <c r="AK138" s="32">
        <v>1546.6687</v>
      </c>
      <c r="AM138" s="32">
        <v>1501.4015</v>
      </c>
      <c r="AN138" s="32">
        <v>713.5345</v>
      </c>
      <c r="AO138" s="32">
        <v>1072.849</v>
      </c>
      <c r="AP138" s="32">
        <v>1375.138</v>
      </c>
      <c r="AQ138" s="32">
        <v>982.2462</v>
      </c>
      <c r="AR138" s="33"/>
      <c r="AS138" s="33"/>
      <c r="AT138" s="33"/>
      <c r="AU138" s="34"/>
      <c r="AV138" s="34"/>
      <c r="AW138" s="34"/>
      <c r="AX138" s="34"/>
      <c r="AY138" s="35"/>
      <c r="AZ138" s="34"/>
      <c r="BA138" s="33"/>
      <c r="BB138" s="33"/>
      <c r="BC138" s="33"/>
      <c r="BD138" s="33"/>
      <c r="BE138" s="33"/>
      <c r="BF138" s="33"/>
      <c r="BG138" s="33"/>
    </row>
    <row r="139" spans="2:59" s="30" customFormat="1" ht="11.25">
      <c r="B139" s="31">
        <v>41333</v>
      </c>
      <c r="C139" s="49">
        <v>1890.6603</v>
      </c>
      <c r="D139" s="49">
        <v>1018.8574</v>
      </c>
      <c r="E139" s="49">
        <v>1925.9106</v>
      </c>
      <c r="F139" s="49">
        <v>1734.2564</v>
      </c>
      <c r="G139" s="49">
        <v>1766.5913</v>
      </c>
      <c r="H139" s="53"/>
      <c r="I139" s="32">
        <v>1493.46</v>
      </c>
      <c r="J139" s="32">
        <v>842.6908</v>
      </c>
      <c r="K139" s="32">
        <v>1258.8347</v>
      </c>
      <c r="L139" s="32">
        <v>1365.2111</v>
      </c>
      <c r="M139" s="32">
        <v>1150.516</v>
      </c>
      <c r="N139" s="39"/>
      <c r="O139" s="32">
        <v>1038.8645</v>
      </c>
      <c r="P139" s="32">
        <v>1016.4872</v>
      </c>
      <c r="Q139" s="32">
        <v>1055.9108</v>
      </c>
      <c r="R139" s="32">
        <v>1035.4385</v>
      </c>
      <c r="S139" s="32">
        <v>1052.4356</v>
      </c>
      <c r="U139" s="32">
        <v>1888.4015</v>
      </c>
      <c r="V139" s="32">
        <v>1024.9945</v>
      </c>
      <c r="W139" s="32">
        <v>1935.1317</v>
      </c>
      <c r="X139" s="32">
        <v>1735.3141</v>
      </c>
      <c r="Y139" s="32">
        <v>1778.2795</v>
      </c>
      <c r="AA139" s="32">
        <v>1822.7249</v>
      </c>
      <c r="AB139" s="32">
        <v>1184.811</v>
      </c>
      <c r="AC139" s="32">
        <v>2157.4327</v>
      </c>
      <c r="AD139" s="32">
        <v>1692.3871</v>
      </c>
      <c r="AE139" s="32">
        <v>2003.4396</v>
      </c>
      <c r="AG139" s="32">
        <v>1849.3357</v>
      </c>
      <c r="AH139" s="32">
        <v>916.8825</v>
      </c>
      <c r="AI139" s="32">
        <v>1696.1379</v>
      </c>
      <c r="AJ139" s="32">
        <v>1698.4123</v>
      </c>
      <c r="AK139" s="32">
        <v>1557.6055</v>
      </c>
      <c r="AM139" s="32">
        <v>1509.6392</v>
      </c>
      <c r="AN139" s="32">
        <v>721.0979</v>
      </c>
      <c r="AO139" s="32">
        <v>1090.1074</v>
      </c>
      <c r="AP139" s="32">
        <v>1380.9863</v>
      </c>
      <c r="AQ139" s="32">
        <v>996.8352</v>
      </c>
      <c r="AR139" s="33"/>
      <c r="AS139" s="33"/>
      <c r="AT139" s="33"/>
      <c r="AU139" s="34"/>
      <c r="AV139" s="34"/>
      <c r="AW139" s="34"/>
      <c r="AX139" s="34"/>
      <c r="AY139" s="35"/>
      <c r="AZ139" s="34"/>
      <c r="BA139" s="33"/>
      <c r="BB139" s="33"/>
      <c r="BC139" s="33"/>
      <c r="BD139" s="33"/>
      <c r="BE139" s="33"/>
      <c r="BF139" s="33"/>
      <c r="BG139" s="33"/>
    </row>
    <row r="140" spans="2:59" s="30" customFormat="1" ht="11.25">
      <c r="B140" s="31">
        <v>41364</v>
      </c>
      <c r="C140" s="49">
        <v>1899.6418</v>
      </c>
      <c r="D140" s="49">
        <v>1023.0046</v>
      </c>
      <c r="E140" s="49">
        <v>1942.8988</v>
      </c>
      <c r="F140" s="49">
        <v>1741.2767</v>
      </c>
      <c r="G140" s="49">
        <v>1780.9334</v>
      </c>
      <c r="H140" s="53"/>
      <c r="I140" s="32">
        <v>1499.8119</v>
      </c>
      <c r="J140" s="32">
        <v>847.3447</v>
      </c>
      <c r="K140" s="32">
        <v>1271.1407</v>
      </c>
      <c r="L140" s="32">
        <v>1370.0387</v>
      </c>
      <c r="M140" s="32">
        <v>1160.9382</v>
      </c>
      <c r="N140" s="39"/>
      <c r="O140" s="32">
        <v>1043.7809</v>
      </c>
      <c r="P140" s="32">
        <v>1021.4207</v>
      </c>
      <c r="Q140" s="32">
        <v>1066.0326</v>
      </c>
      <c r="R140" s="32">
        <v>1039.8464</v>
      </c>
      <c r="S140" s="32">
        <v>1062.0238</v>
      </c>
      <c r="U140" s="32">
        <v>1897.4596</v>
      </c>
      <c r="V140" s="32">
        <v>1029.0283</v>
      </c>
      <c r="W140" s="32">
        <v>1952.0294</v>
      </c>
      <c r="X140" s="32">
        <v>1742.4213</v>
      </c>
      <c r="Y140" s="32">
        <v>1792.5609</v>
      </c>
      <c r="AA140" s="32">
        <v>1829.9271</v>
      </c>
      <c r="AB140" s="32">
        <v>1189.7715</v>
      </c>
      <c r="AC140" s="32">
        <v>2174.9901</v>
      </c>
      <c r="AD140" s="32">
        <v>1698.3363</v>
      </c>
      <c r="AE140" s="32">
        <v>2018.8702</v>
      </c>
      <c r="AG140" s="32">
        <v>1858.2008</v>
      </c>
      <c r="AH140" s="32">
        <v>920.2859</v>
      </c>
      <c r="AI140" s="32">
        <v>1710.5646</v>
      </c>
      <c r="AJ140" s="32">
        <v>1705.3578</v>
      </c>
      <c r="AK140" s="32">
        <v>1569.7569</v>
      </c>
      <c r="AM140" s="32">
        <v>1517.6979</v>
      </c>
      <c r="AN140" s="32">
        <v>729.4916</v>
      </c>
      <c r="AO140" s="32">
        <v>1108.6157</v>
      </c>
      <c r="AP140" s="32">
        <v>1386.7414</v>
      </c>
      <c r="AQ140" s="32">
        <v>1012.5927</v>
      </c>
      <c r="AR140" s="33"/>
      <c r="AS140" s="33"/>
      <c r="AT140" s="33"/>
      <c r="AU140" s="34"/>
      <c r="AV140" s="34"/>
      <c r="AW140" s="34"/>
      <c r="AX140" s="34"/>
      <c r="AY140" s="35"/>
      <c r="AZ140" s="34"/>
      <c r="BA140" s="33"/>
      <c r="BB140" s="33"/>
      <c r="BC140" s="33"/>
      <c r="BD140" s="33"/>
      <c r="BE140" s="33"/>
      <c r="BF140" s="33"/>
      <c r="BG140" s="33"/>
    </row>
    <row r="141" spans="2:59" s="30" customFormat="1" ht="11.25">
      <c r="B141" s="31">
        <v>41394</v>
      </c>
      <c r="C141" s="49">
        <v>1908.7232</v>
      </c>
      <c r="D141" s="49">
        <v>1027.5817</v>
      </c>
      <c r="E141" s="49">
        <v>1960.88</v>
      </c>
      <c r="F141" s="49">
        <v>1748.3806</v>
      </c>
      <c r="G141" s="49">
        <v>1796.1673</v>
      </c>
      <c r="H141" s="53"/>
      <c r="I141" s="32">
        <v>1506.4619</v>
      </c>
      <c r="J141" s="32">
        <v>852.1981</v>
      </c>
      <c r="K141" s="32">
        <v>1284.0576</v>
      </c>
      <c r="L141" s="32">
        <v>1375.1653</v>
      </c>
      <c r="M141" s="32">
        <v>1171.9319</v>
      </c>
      <c r="N141" s="39"/>
      <c r="O141" s="32">
        <v>1048.7206</v>
      </c>
      <c r="P141" s="32">
        <v>1026.3781</v>
      </c>
      <c r="Q141" s="32">
        <v>1076.2515</v>
      </c>
      <c r="R141" s="32">
        <v>1044.2731</v>
      </c>
      <c r="S141" s="32">
        <v>1071.6993</v>
      </c>
      <c r="U141" s="32">
        <v>1906.5883</v>
      </c>
      <c r="V141" s="32">
        <v>1033.5191</v>
      </c>
      <c r="W141" s="32">
        <v>1969.9396</v>
      </c>
      <c r="X141" s="32">
        <v>1749.5816</v>
      </c>
      <c r="Y141" s="32">
        <v>1807.7502</v>
      </c>
      <c r="AA141" s="32">
        <v>1837.3542</v>
      </c>
      <c r="AB141" s="32">
        <v>1194.6672</v>
      </c>
      <c r="AC141" s="32">
        <v>2192.7672</v>
      </c>
      <c r="AD141" s="32">
        <v>1704.489</v>
      </c>
      <c r="AE141" s="32">
        <v>2034.4913</v>
      </c>
      <c r="AG141" s="32">
        <v>1867.148</v>
      </c>
      <c r="AH141" s="32">
        <v>924.122</v>
      </c>
      <c r="AI141" s="32">
        <v>1725.9311</v>
      </c>
      <c r="AJ141" s="32">
        <v>1712.3712</v>
      </c>
      <c r="AK141" s="32">
        <v>1582.7558</v>
      </c>
      <c r="AM141" s="32">
        <v>1525.8797</v>
      </c>
      <c r="AN141" s="32">
        <v>738.0951</v>
      </c>
      <c r="AO141" s="32">
        <v>1127.6669</v>
      </c>
      <c r="AP141" s="32">
        <v>1392.601</v>
      </c>
      <c r="AQ141" s="32">
        <v>1028.8137</v>
      </c>
      <c r="AR141" s="33"/>
      <c r="AS141" s="33"/>
      <c r="AT141" s="33"/>
      <c r="AU141" s="34"/>
      <c r="AV141" s="34"/>
      <c r="AW141" s="34"/>
      <c r="AX141" s="34"/>
      <c r="AY141" s="35"/>
      <c r="AZ141" s="34"/>
      <c r="BA141" s="33"/>
      <c r="BB141" s="33"/>
      <c r="BC141" s="33"/>
      <c r="BD141" s="33"/>
      <c r="BE141" s="33"/>
      <c r="BF141" s="33"/>
      <c r="BG141" s="33"/>
    </row>
    <row r="142" spans="2:59" s="30" customFormat="1" ht="11.25">
      <c r="B142" s="31">
        <v>41425</v>
      </c>
      <c r="C142" s="49">
        <v>1917.8841</v>
      </c>
      <c r="D142" s="49">
        <v>1032.4664</v>
      </c>
      <c r="E142" s="49">
        <v>1979.6123</v>
      </c>
      <c r="F142" s="49">
        <v>1755.5492</v>
      </c>
      <c r="G142" s="49">
        <v>1812.07</v>
      </c>
      <c r="H142" s="53"/>
      <c r="I142" s="32">
        <v>1513.4105</v>
      </c>
      <c r="J142" s="32">
        <v>856.5984</v>
      </c>
      <c r="K142" s="32">
        <v>1296.6106</v>
      </c>
      <c r="L142" s="32">
        <v>1380.5641</v>
      </c>
      <c r="M142" s="32">
        <v>1182.5842</v>
      </c>
      <c r="N142" s="39"/>
      <c r="O142" s="32">
        <v>1053.6836</v>
      </c>
      <c r="P142" s="32">
        <v>1031.3595</v>
      </c>
      <c r="Q142" s="32">
        <v>1086.5684</v>
      </c>
      <c r="R142" s="32">
        <v>1048.7186</v>
      </c>
      <c r="S142" s="32">
        <v>1081.463</v>
      </c>
      <c r="U142" s="32">
        <v>1915.7701</v>
      </c>
      <c r="V142" s="32">
        <v>1038.3949</v>
      </c>
      <c r="W142" s="32">
        <v>1988.72</v>
      </c>
      <c r="X142" s="32">
        <v>1756.7818</v>
      </c>
      <c r="Y142" s="32">
        <v>1823.7182</v>
      </c>
      <c r="AA142" s="32">
        <v>1844.7419</v>
      </c>
      <c r="AB142" s="32">
        <v>1199.3759</v>
      </c>
      <c r="AC142" s="32">
        <v>2210.2267</v>
      </c>
      <c r="AD142" s="32">
        <v>1710.5849</v>
      </c>
      <c r="AE142" s="32">
        <v>2049.7862</v>
      </c>
      <c r="AG142" s="32">
        <v>1876.0967</v>
      </c>
      <c r="AH142" s="32">
        <v>928.2717</v>
      </c>
      <c r="AI142" s="32">
        <v>1741.9533</v>
      </c>
      <c r="AJ142" s="32">
        <v>1719.379</v>
      </c>
      <c r="AK142" s="32">
        <v>1596.3406</v>
      </c>
      <c r="AM142" s="32">
        <v>1535.623</v>
      </c>
      <c r="AN142" s="32">
        <v>746.8221</v>
      </c>
      <c r="AO142" s="32">
        <v>1148.2006</v>
      </c>
      <c r="AP142" s="32">
        <v>1399.8887</v>
      </c>
      <c r="AQ142" s="32">
        <v>1046.362</v>
      </c>
      <c r="AR142" s="33"/>
      <c r="AS142" s="33"/>
      <c r="AT142" s="33"/>
      <c r="AU142" s="34"/>
      <c r="AV142" s="34"/>
      <c r="AW142" s="34"/>
      <c r="AX142" s="34"/>
      <c r="AY142" s="35"/>
      <c r="AZ142" s="34"/>
      <c r="BA142" s="33"/>
      <c r="BB142" s="33"/>
      <c r="BC142" s="33"/>
      <c r="BD142" s="33"/>
      <c r="BE142" s="33"/>
      <c r="BF142" s="33"/>
      <c r="BG142" s="33"/>
    </row>
    <row r="143" spans="2:59" s="30" customFormat="1" ht="11.25">
      <c r="B143" s="31">
        <v>41455</v>
      </c>
      <c r="C143" s="49">
        <v>1927.1261</v>
      </c>
      <c r="D143" s="49">
        <v>1037.3242</v>
      </c>
      <c r="E143" s="49">
        <v>1998.466</v>
      </c>
      <c r="F143" s="49">
        <v>1762.7696</v>
      </c>
      <c r="G143" s="49">
        <v>1828.0488</v>
      </c>
      <c r="H143" s="53"/>
      <c r="I143" s="32">
        <v>1520.4022</v>
      </c>
      <c r="J143" s="32">
        <v>861.8596</v>
      </c>
      <c r="K143" s="32">
        <v>1310.5644</v>
      </c>
      <c r="L143" s="32">
        <v>1385.9717</v>
      </c>
      <c r="M143" s="32">
        <v>1194.4797</v>
      </c>
      <c r="N143" s="39"/>
      <c r="O143" s="32">
        <v>1058.6981</v>
      </c>
      <c r="P143" s="32">
        <v>1037.0367</v>
      </c>
      <c r="Q143" s="32">
        <v>1097.7204</v>
      </c>
      <c r="R143" s="32">
        <v>1053.1517</v>
      </c>
      <c r="S143" s="32">
        <v>1091.9875</v>
      </c>
      <c r="U143" s="32">
        <v>1925.0363</v>
      </c>
      <c r="V143" s="32">
        <v>1043.1465</v>
      </c>
      <c r="W143" s="32">
        <v>2007.4392</v>
      </c>
      <c r="X143" s="32">
        <v>1764.0382</v>
      </c>
      <c r="Y143" s="32">
        <v>1839.5962</v>
      </c>
      <c r="AA143" s="32">
        <v>1852.2514</v>
      </c>
      <c r="AB143" s="32">
        <v>1205.3882</v>
      </c>
      <c r="AC143" s="32">
        <v>2230.3037</v>
      </c>
      <c r="AD143" s="32">
        <v>1716.7381</v>
      </c>
      <c r="AE143" s="32">
        <v>2067.435</v>
      </c>
      <c r="AG143" s="32">
        <v>1885.1304</v>
      </c>
      <c r="AH143" s="32">
        <v>932.3124</v>
      </c>
      <c r="AI143" s="32">
        <v>1757.9237</v>
      </c>
      <c r="AJ143" s="32">
        <v>1726.4437</v>
      </c>
      <c r="AK143" s="32">
        <v>1609.8484</v>
      </c>
      <c r="AM143" s="32">
        <v>1545.4276</v>
      </c>
      <c r="AN143" s="32">
        <v>755.6905</v>
      </c>
      <c r="AO143" s="32">
        <v>1169.1664</v>
      </c>
      <c r="AP143" s="32">
        <v>1407.2034</v>
      </c>
      <c r="AQ143" s="32">
        <v>1064.2549</v>
      </c>
      <c r="AR143" s="33"/>
      <c r="AS143" s="33"/>
      <c r="AT143" s="33"/>
      <c r="AU143" s="34"/>
      <c r="AV143" s="34"/>
      <c r="AW143" s="34"/>
      <c r="AX143" s="34"/>
      <c r="AY143" s="35"/>
      <c r="AZ143" s="34"/>
      <c r="BA143" s="33"/>
      <c r="BB143" s="33"/>
      <c r="BC143" s="33"/>
      <c r="BD143" s="33"/>
      <c r="BE143" s="33"/>
      <c r="BF143" s="33"/>
      <c r="BG143" s="33"/>
    </row>
    <row r="144" spans="2:59" s="30" customFormat="1" ht="11.25">
      <c r="B144" s="31">
        <v>41486</v>
      </c>
      <c r="C144" s="49">
        <v>1936.2047</v>
      </c>
      <c r="D144" s="49">
        <v>1041.9211</v>
      </c>
      <c r="E144" s="49">
        <v>2016.7368</v>
      </c>
      <c r="F144" s="49">
        <v>1769.8396</v>
      </c>
      <c r="G144" s="49">
        <v>1843.4816</v>
      </c>
      <c r="H144" s="53"/>
      <c r="I144" s="32">
        <v>1525.9766</v>
      </c>
      <c r="J144" s="32">
        <v>865.6828</v>
      </c>
      <c r="K144" s="32">
        <v>1321.1831</v>
      </c>
      <c r="L144" s="32">
        <v>1390.1517</v>
      </c>
      <c r="M144" s="32">
        <v>1203.3808</v>
      </c>
      <c r="N144" s="39"/>
      <c r="O144" s="32">
        <v>1063.6149</v>
      </c>
      <c r="P144" s="32">
        <v>1043.4855</v>
      </c>
      <c r="Q144" s="32">
        <v>1109.6447</v>
      </c>
      <c r="R144" s="32">
        <v>1057.5088</v>
      </c>
      <c r="S144" s="32">
        <v>1103.2958</v>
      </c>
      <c r="U144" s="32">
        <v>1934.3048</v>
      </c>
      <c r="V144" s="32">
        <v>1047.7687</v>
      </c>
      <c r="W144" s="32">
        <v>2025.9996</v>
      </c>
      <c r="X144" s="32">
        <v>1771.2877</v>
      </c>
      <c r="Y144" s="32">
        <v>1855.3076</v>
      </c>
      <c r="AA144" s="32">
        <v>1859.6431</v>
      </c>
      <c r="AB144" s="32">
        <v>1209.7966</v>
      </c>
      <c r="AC144" s="32">
        <v>2247.3606</v>
      </c>
      <c r="AD144" s="32">
        <v>1722.7739</v>
      </c>
      <c r="AE144" s="32">
        <v>2082.2648</v>
      </c>
      <c r="AG144" s="32">
        <v>1894.1199</v>
      </c>
      <c r="AH144" s="32">
        <v>936.4469</v>
      </c>
      <c r="AI144" s="32">
        <v>1774.1024</v>
      </c>
      <c r="AJ144" s="32">
        <v>1733.4642</v>
      </c>
      <c r="AK144" s="32">
        <v>1623.534</v>
      </c>
      <c r="AM144" s="32">
        <v>1552.9803</v>
      </c>
      <c r="AN144" s="32">
        <v>760.1347</v>
      </c>
      <c r="AO144" s="32">
        <v>1181.756</v>
      </c>
      <c r="AP144" s="32">
        <v>1412.5318</v>
      </c>
      <c r="AQ144" s="32">
        <v>1074.5435</v>
      </c>
      <c r="AR144" s="33"/>
      <c r="AS144" s="33"/>
      <c r="AT144" s="33"/>
      <c r="AU144" s="34"/>
      <c r="AV144" s="34"/>
      <c r="AW144" s="34"/>
      <c r="AX144" s="34"/>
      <c r="AY144" s="35"/>
      <c r="AZ144" s="34"/>
      <c r="BA144" s="33"/>
      <c r="BB144" s="33"/>
      <c r="BC144" s="33"/>
      <c r="BD144" s="33"/>
      <c r="BE144" s="33"/>
      <c r="BF144" s="33"/>
      <c r="BG144" s="33"/>
    </row>
    <row r="145" spans="2:59" s="30" customFormat="1" ht="11.25">
      <c r="B145" s="31">
        <v>41517</v>
      </c>
      <c r="C145" s="49">
        <v>1945.3979</v>
      </c>
      <c r="D145" s="49">
        <v>1046.6403</v>
      </c>
      <c r="E145" s="49">
        <v>2035.4468</v>
      </c>
      <c r="F145" s="49">
        <v>1777.0098</v>
      </c>
      <c r="G145" s="49">
        <v>1859.2998</v>
      </c>
      <c r="H145" s="53"/>
      <c r="I145" s="32">
        <v>1531.5584</v>
      </c>
      <c r="J145" s="32">
        <v>869.4894</v>
      </c>
      <c r="K145" s="32">
        <v>1331.8254</v>
      </c>
      <c r="L145" s="32">
        <v>1394.3384</v>
      </c>
      <c r="M145" s="32">
        <v>1212.2967</v>
      </c>
      <c r="N145" s="39"/>
      <c r="O145" s="32">
        <v>1068.5546</v>
      </c>
      <c r="P145" s="32">
        <v>1049.9744</v>
      </c>
      <c r="Q145" s="32">
        <v>1121.6984</v>
      </c>
      <c r="R145" s="32">
        <v>1061.884</v>
      </c>
      <c r="S145" s="32">
        <v>1114.7213</v>
      </c>
      <c r="U145" s="32">
        <v>1943.6848</v>
      </c>
      <c r="V145" s="32">
        <v>1052.5272</v>
      </c>
      <c r="W145" s="32">
        <v>2045.0253</v>
      </c>
      <c r="X145" s="32">
        <v>1778.6347</v>
      </c>
      <c r="Y145" s="32">
        <v>1871.429</v>
      </c>
      <c r="AA145" s="32">
        <v>1867.5182</v>
      </c>
      <c r="AB145" s="32">
        <v>1212.842</v>
      </c>
      <c r="AC145" s="32">
        <v>2262.5349</v>
      </c>
      <c r="AD145" s="32">
        <v>1729.2529</v>
      </c>
      <c r="AE145" s="32">
        <v>2095.3374</v>
      </c>
      <c r="AG145" s="32">
        <v>1903.1879</v>
      </c>
      <c r="AH145" s="32">
        <v>940.8206</v>
      </c>
      <c r="AI145" s="32">
        <v>1790.8818</v>
      </c>
      <c r="AJ145" s="32">
        <v>1740.5521</v>
      </c>
      <c r="AK145" s="32">
        <v>1637.7552</v>
      </c>
      <c r="AM145" s="32">
        <v>1560.6379</v>
      </c>
      <c r="AN145" s="32">
        <v>764.3534</v>
      </c>
      <c r="AO145" s="32">
        <v>1194.1419</v>
      </c>
      <c r="AP145" s="32">
        <v>1417.8943</v>
      </c>
      <c r="AQ145" s="32">
        <v>1084.5866</v>
      </c>
      <c r="AR145" s="33"/>
      <c r="AS145" s="33"/>
      <c r="AT145" s="33"/>
      <c r="AU145" s="34"/>
      <c r="AV145" s="34"/>
      <c r="AW145" s="34"/>
      <c r="AX145" s="34"/>
      <c r="AY145" s="35"/>
      <c r="AZ145" s="34"/>
      <c r="BA145" s="33"/>
      <c r="BB145" s="33"/>
      <c r="BC145" s="33"/>
      <c r="BD145" s="33"/>
      <c r="BE145" s="33"/>
      <c r="BF145" s="33"/>
      <c r="BG145" s="33"/>
    </row>
    <row r="146" spans="2:59" s="30" customFormat="1" ht="11.25">
      <c r="B146" s="31">
        <v>41547</v>
      </c>
      <c r="C146" s="49">
        <v>1954.6997</v>
      </c>
      <c r="D146" s="49">
        <v>1051.5374</v>
      </c>
      <c r="E146" s="49">
        <v>2054.7028</v>
      </c>
      <c r="F146" s="49">
        <v>1784.2782</v>
      </c>
      <c r="G146" s="49">
        <v>1875.6042</v>
      </c>
      <c r="H146" s="53"/>
      <c r="I146" s="32">
        <v>1537.4367</v>
      </c>
      <c r="J146" s="32">
        <v>872.6986</v>
      </c>
      <c r="K146" s="32">
        <v>1341.8527</v>
      </c>
      <c r="L146" s="32">
        <v>1398.8125</v>
      </c>
      <c r="M146" s="32">
        <v>1220.6611</v>
      </c>
      <c r="N146" s="39"/>
      <c r="O146" s="32">
        <v>1073.3943</v>
      </c>
      <c r="P146" s="32">
        <v>1054.9539</v>
      </c>
      <c r="Q146" s="32">
        <v>1132.0983</v>
      </c>
      <c r="R146" s="32">
        <v>1066.1447</v>
      </c>
      <c r="S146" s="32">
        <v>1124.4804</v>
      </c>
      <c r="U146" s="32">
        <v>1953.1604</v>
      </c>
      <c r="V146" s="32">
        <v>1057.5551</v>
      </c>
      <c r="W146" s="32">
        <v>2064.764</v>
      </c>
      <c r="X146" s="32">
        <v>1786.0653</v>
      </c>
      <c r="Y146" s="32">
        <v>1888.187</v>
      </c>
      <c r="AA146" s="32">
        <v>1876.0123</v>
      </c>
      <c r="AB146" s="32">
        <v>1216.6215</v>
      </c>
      <c r="AC146" s="32">
        <v>2279.8764</v>
      </c>
      <c r="AD146" s="32">
        <v>1736.2008</v>
      </c>
      <c r="AE146" s="32">
        <v>2110.2859</v>
      </c>
      <c r="AG146" s="32">
        <v>1912.3998</v>
      </c>
      <c r="AH146" s="32">
        <v>945.5468</v>
      </c>
      <c r="AI146" s="32">
        <v>1808.5466</v>
      </c>
      <c r="AJ146" s="32">
        <v>1747.7546</v>
      </c>
      <c r="AK146" s="32">
        <v>1652.7595</v>
      </c>
      <c r="AM146" s="32">
        <v>1566.5715</v>
      </c>
      <c r="AN146" s="32">
        <v>764.4171</v>
      </c>
      <c r="AO146" s="32">
        <v>1198.7816</v>
      </c>
      <c r="AP146" s="32">
        <v>1421.5969</v>
      </c>
      <c r="AQ146" s="32">
        <v>1087.5092</v>
      </c>
      <c r="AR146" s="33"/>
      <c r="AS146" s="33"/>
      <c r="AT146" s="33"/>
      <c r="AU146" s="34"/>
      <c r="AV146" s="34"/>
      <c r="AW146" s="34"/>
      <c r="AX146" s="34"/>
      <c r="AY146" s="35"/>
      <c r="AZ146" s="34"/>
      <c r="BA146" s="33"/>
      <c r="BB146" s="33"/>
      <c r="BC146" s="33"/>
      <c r="BD146" s="33"/>
      <c r="BE146" s="33"/>
      <c r="BF146" s="33"/>
      <c r="BG146" s="33"/>
    </row>
    <row r="147" spans="2:59" s="30" customFormat="1" ht="11.25">
      <c r="B147" s="31">
        <v>41578</v>
      </c>
      <c r="C147" s="49">
        <v>1964.026</v>
      </c>
      <c r="D147" s="49">
        <v>1056.4923</v>
      </c>
      <c r="E147" s="49">
        <v>2074.1881</v>
      </c>
      <c r="F147" s="49">
        <v>1791.5594</v>
      </c>
      <c r="G147" s="49">
        <v>1892.096</v>
      </c>
      <c r="H147" s="53"/>
      <c r="I147" s="32">
        <v>1543.4751</v>
      </c>
      <c r="J147" s="32">
        <v>874.8798</v>
      </c>
      <c r="K147" s="32">
        <v>1350.4768</v>
      </c>
      <c r="L147" s="32">
        <v>1403.4373</v>
      </c>
      <c r="M147" s="32">
        <v>1227.7478</v>
      </c>
      <c r="N147" s="39"/>
      <c r="O147" s="32">
        <v>1078.2559</v>
      </c>
      <c r="P147" s="32">
        <v>1059.9569</v>
      </c>
      <c r="Q147" s="32">
        <v>1142.5947</v>
      </c>
      <c r="R147" s="32">
        <v>1070.4224</v>
      </c>
      <c r="S147" s="32">
        <v>1134.325</v>
      </c>
      <c r="U147" s="32">
        <v>1962.6403</v>
      </c>
      <c r="V147" s="32">
        <v>1062.7669</v>
      </c>
      <c r="W147" s="32">
        <v>2084.9612</v>
      </c>
      <c r="X147" s="32">
        <v>1793.4889</v>
      </c>
      <c r="Y147" s="32">
        <v>1905.3405</v>
      </c>
      <c r="AA147" s="32">
        <v>1884.5105</v>
      </c>
      <c r="AB147" s="32">
        <v>1220.1399</v>
      </c>
      <c r="AC147" s="32">
        <v>2296.7972</v>
      </c>
      <c r="AD147" s="32">
        <v>1743.1457</v>
      </c>
      <c r="AE147" s="32">
        <v>2124.8298</v>
      </c>
      <c r="AG147" s="32">
        <v>1921.6567</v>
      </c>
      <c r="AH147" s="32">
        <v>950.3354</v>
      </c>
      <c r="AI147" s="32">
        <v>1826.4598</v>
      </c>
      <c r="AJ147" s="32">
        <v>1754.9871</v>
      </c>
      <c r="AK147" s="32">
        <v>1667.969</v>
      </c>
      <c r="AM147" s="32">
        <v>1571.8232</v>
      </c>
      <c r="AN147" s="32">
        <v>765.2727</v>
      </c>
      <c r="AO147" s="32">
        <v>1204.142</v>
      </c>
      <c r="AP147" s="32">
        <v>1424.687</v>
      </c>
      <c r="AQ147" s="32">
        <v>1091.0903</v>
      </c>
      <c r="AR147" s="33"/>
      <c r="AS147" s="33"/>
      <c r="AT147" s="33"/>
      <c r="AU147" s="34"/>
      <c r="AV147" s="34"/>
      <c r="AW147" s="34"/>
      <c r="AX147" s="34"/>
      <c r="AY147" s="35"/>
      <c r="AZ147" s="34"/>
      <c r="BA147" s="33"/>
      <c r="BB147" s="33"/>
      <c r="BC147" s="33"/>
      <c r="BD147" s="33"/>
      <c r="BE147" s="33"/>
      <c r="BF147" s="33"/>
      <c r="BG147" s="33"/>
    </row>
    <row r="148" spans="2:59" s="30" customFormat="1" ht="11.25">
      <c r="B148" s="31">
        <v>41608</v>
      </c>
      <c r="C148" s="49">
        <v>1973.3871</v>
      </c>
      <c r="D148" s="49">
        <v>1061.5868</v>
      </c>
      <c r="E148" s="49">
        <v>2094.0762</v>
      </c>
      <c r="F148" s="49">
        <v>1798.8686</v>
      </c>
      <c r="G148" s="49">
        <v>1908.9393</v>
      </c>
      <c r="H148" s="53"/>
      <c r="I148" s="32">
        <v>1549.5808</v>
      </c>
      <c r="J148" s="32">
        <v>877.1371</v>
      </c>
      <c r="K148" s="32">
        <v>1359.3033</v>
      </c>
      <c r="L148" s="32">
        <v>1408.1181</v>
      </c>
      <c r="M148" s="32">
        <v>1235.0103</v>
      </c>
      <c r="N148" s="39"/>
      <c r="O148" s="32">
        <v>1083.1395</v>
      </c>
      <c r="P148" s="32">
        <v>1064.9836</v>
      </c>
      <c r="Q148" s="32">
        <v>1153.1884</v>
      </c>
      <c r="R148" s="32">
        <v>1074.7173</v>
      </c>
      <c r="S148" s="32">
        <v>1144.2557</v>
      </c>
      <c r="U148" s="32">
        <v>1972.1485</v>
      </c>
      <c r="V148" s="32">
        <v>1068.1218</v>
      </c>
      <c r="W148" s="32">
        <v>2105.5673</v>
      </c>
      <c r="X148" s="32">
        <v>1800.935</v>
      </c>
      <c r="Y148" s="32">
        <v>1922.8513</v>
      </c>
      <c r="AA148" s="32">
        <v>1893.0499</v>
      </c>
      <c r="AB148" s="32">
        <v>1223.6539</v>
      </c>
      <c r="AC148" s="32">
        <v>2313.8197</v>
      </c>
      <c r="AD148" s="32">
        <v>1750.1039</v>
      </c>
      <c r="AE148" s="32">
        <v>2139.4311</v>
      </c>
      <c r="AG148" s="32">
        <v>1930.9785</v>
      </c>
      <c r="AH148" s="32">
        <v>955.2695</v>
      </c>
      <c r="AI148" s="32">
        <v>1844.8029</v>
      </c>
      <c r="AJ148" s="32">
        <v>1762.2665</v>
      </c>
      <c r="AK148" s="32">
        <v>1683.5476</v>
      </c>
      <c r="AM148" s="32">
        <v>1574.4</v>
      </c>
      <c r="AN148" s="32">
        <v>764.8875</v>
      </c>
      <c r="AO148" s="32">
        <v>1205.51</v>
      </c>
      <c r="AP148" s="32">
        <v>1425.6144</v>
      </c>
      <c r="AQ148" s="32">
        <v>1091.2514</v>
      </c>
      <c r="AR148" s="33"/>
      <c r="AS148" s="33"/>
      <c r="AT148" s="33"/>
      <c r="AU148" s="34"/>
      <c r="AV148" s="34"/>
      <c r="AW148" s="34"/>
      <c r="AX148" s="34"/>
      <c r="AY148" s="35"/>
      <c r="AZ148" s="34"/>
      <c r="BA148" s="33"/>
      <c r="BB148" s="33"/>
      <c r="BC148" s="33"/>
      <c r="BD148" s="33"/>
      <c r="BE148" s="33"/>
      <c r="BF148" s="33"/>
      <c r="BG148" s="33"/>
    </row>
    <row r="149" spans="2:59" s="30" customFormat="1" ht="11.25">
      <c r="B149" s="31">
        <v>41639</v>
      </c>
      <c r="C149" s="49">
        <v>1982.7546</v>
      </c>
      <c r="D149" s="49">
        <v>1066.9152</v>
      </c>
      <c r="E149" s="49">
        <v>2114.5274</v>
      </c>
      <c r="F149" s="49">
        <v>1806.1803</v>
      </c>
      <c r="G149" s="49">
        <v>1926.2798</v>
      </c>
      <c r="H149" s="53"/>
      <c r="I149" s="32">
        <v>1555.6588</v>
      </c>
      <c r="J149" s="32">
        <v>880.3485</v>
      </c>
      <c r="K149" s="32">
        <v>1369.6117</v>
      </c>
      <c r="L149" s="32">
        <v>1412.7616</v>
      </c>
      <c r="M149" s="32">
        <v>1243.6045</v>
      </c>
      <c r="N149" s="39"/>
      <c r="O149" s="32">
        <v>1088.0301</v>
      </c>
      <c r="P149" s="32">
        <v>1071.2116</v>
      </c>
      <c r="Q149" s="32">
        <v>1165.139</v>
      </c>
      <c r="R149" s="32">
        <v>1078.9952</v>
      </c>
      <c r="S149" s="32">
        <v>1155.5019</v>
      </c>
      <c r="U149" s="32">
        <v>1981.6755</v>
      </c>
      <c r="V149" s="32">
        <v>1073.6306</v>
      </c>
      <c r="W149" s="32">
        <v>2126.5983</v>
      </c>
      <c r="X149" s="32">
        <v>1808.3956</v>
      </c>
      <c r="Y149" s="32">
        <v>1940.734</v>
      </c>
      <c r="AA149" s="32">
        <v>1901.5861</v>
      </c>
      <c r="AB149" s="32">
        <v>1227.8815</v>
      </c>
      <c r="AC149" s="32">
        <v>2332.2473</v>
      </c>
      <c r="AD149" s="32">
        <v>1757.0391</v>
      </c>
      <c r="AE149" s="32">
        <v>2155.3007</v>
      </c>
      <c r="AG149" s="32">
        <v>1940.3165</v>
      </c>
      <c r="AH149" s="32">
        <v>960.358</v>
      </c>
      <c r="AI149" s="32">
        <v>1863.5509</v>
      </c>
      <c r="AJ149" s="32">
        <v>1769.5586</v>
      </c>
      <c r="AK149" s="32">
        <v>1699.4818</v>
      </c>
      <c r="AM149" s="32">
        <v>1576.5498</v>
      </c>
      <c r="AN149" s="32">
        <v>765.2542</v>
      </c>
      <c r="AO149" s="32">
        <v>1207.734</v>
      </c>
      <c r="AP149" s="32">
        <v>1426.1476</v>
      </c>
      <c r="AQ149" s="32">
        <v>1092.1826</v>
      </c>
      <c r="AR149" s="33"/>
      <c r="AS149" s="33"/>
      <c r="AT149" s="33"/>
      <c r="AU149" s="34"/>
      <c r="AV149" s="34"/>
      <c r="AW149" s="34"/>
      <c r="AX149" s="34"/>
      <c r="AY149" s="35"/>
      <c r="AZ149" s="34"/>
      <c r="BA149" s="33"/>
      <c r="BB149" s="33"/>
      <c r="BC149" s="33"/>
      <c r="BD149" s="33"/>
      <c r="BE149" s="33"/>
      <c r="BF149" s="33"/>
      <c r="BG149" s="33"/>
    </row>
    <row r="150" spans="2:59" s="30" customFormat="1" ht="11.25">
      <c r="B150" s="31">
        <v>41670</v>
      </c>
      <c r="C150" s="49">
        <v>1992.1412</v>
      </c>
      <c r="D150" s="49">
        <v>1073.0697</v>
      </c>
      <c r="E150" s="49">
        <v>2136.7354</v>
      </c>
      <c r="F150" s="49">
        <v>1813.5062</v>
      </c>
      <c r="G150" s="49">
        <v>1945.2046</v>
      </c>
      <c r="H150" s="53"/>
      <c r="I150" s="32">
        <v>1562.447</v>
      </c>
      <c r="J150" s="32">
        <v>885.5626</v>
      </c>
      <c r="K150" s="32">
        <v>1383.7</v>
      </c>
      <c r="L150" s="32">
        <v>1418.0256</v>
      </c>
      <c r="M150" s="32">
        <v>1255.6038</v>
      </c>
      <c r="N150" s="39"/>
      <c r="O150" s="32">
        <v>1092.9299</v>
      </c>
      <c r="P150" s="32">
        <v>1076.1908</v>
      </c>
      <c r="Q150" s="32">
        <v>1175.8019</v>
      </c>
      <c r="R150" s="32">
        <v>1083.2104</v>
      </c>
      <c r="S150" s="32">
        <v>1165.3871</v>
      </c>
      <c r="U150" s="32">
        <v>1991.13</v>
      </c>
      <c r="V150" s="32">
        <v>1079.8074</v>
      </c>
      <c r="W150" s="32">
        <v>2148.9788</v>
      </c>
      <c r="X150" s="32">
        <v>1815.7899</v>
      </c>
      <c r="Y150" s="32">
        <v>1959.8347</v>
      </c>
      <c r="AA150" s="32">
        <v>1910.078</v>
      </c>
      <c r="AB150" s="32">
        <v>1232.5007</v>
      </c>
      <c r="AC150" s="32">
        <v>2351.4361</v>
      </c>
      <c r="AD150" s="32">
        <v>1763.9061</v>
      </c>
      <c r="AE150" s="32">
        <v>2171.8323</v>
      </c>
      <c r="AG150" s="32">
        <v>1949.5717</v>
      </c>
      <c r="AH150" s="32">
        <v>966.2465</v>
      </c>
      <c r="AI150" s="32">
        <v>1883.8664</v>
      </c>
      <c r="AJ150" s="32">
        <v>1776.7712</v>
      </c>
      <c r="AK150" s="32">
        <v>1716.8293</v>
      </c>
      <c r="AM150" s="32">
        <v>1586.4121</v>
      </c>
      <c r="AN150" s="32">
        <v>768.2343</v>
      </c>
      <c r="AO150" s="32">
        <v>1219.9923</v>
      </c>
      <c r="AP150" s="32">
        <v>1433.0966</v>
      </c>
      <c r="AQ150" s="32">
        <v>1101.7576</v>
      </c>
      <c r="AR150" s="33"/>
      <c r="AS150" s="33"/>
      <c r="AT150" s="33"/>
      <c r="AU150" s="34"/>
      <c r="AV150" s="34"/>
      <c r="AW150" s="34"/>
      <c r="AX150" s="34"/>
      <c r="AY150" s="35"/>
      <c r="AZ150" s="34"/>
      <c r="BA150" s="33"/>
      <c r="BB150" s="33"/>
      <c r="BC150" s="33"/>
      <c r="BD150" s="33"/>
      <c r="BE150" s="33"/>
      <c r="BF150" s="33"/>
      <c r="BG150" s="33"/>
    </row>
    <row r="151" spans="2:59" s="30" customFormat="1" ht="11.25">
      <c r="B151" s="31">
        <v>41698</v>
      </c>
      <c r="C151" s="49">
        <v>2001.5092</v>
      </c>
      <c r="D151" s="49">
        <v>1079.3059</v>
      </c>
      <c r="E151" s="49">
        <v>2159.2011</v>
      </c>
      <c r="F151" s="49">
        <v>1820.8118</v>
      </c>
      <c r="G151" s="49">
        <v>1964.3454</v>
      </c>
      <c r="H151" s="53"/>
      <c r="I151" s="32">
        <v>1569.2053</v>
      </c>
      <c r="J151" s="32">
        <v>891.4275</v>
      </c>
      <c r="K151" s="32">
        <v>1398.8491</v>
      </c>
      <c r="L151" s="32">
        <v>1423.2552</v>
      </c>
      <c r="M151" s="32">
        <v>1268.5501</v>
      </c>
      <c r="N151" s="39"/>
      <c r="O151" s="32">
        <v>1097.8518</v>
      </c>
      <c r="P151" s="32">
        <v>1081.1932</v>
      </c>
      <c r="Q151" s="32">
        <v>1186.5624</v>
      </c>
      <c r="R151" s="32">
        <v>1087.4421</v>
      </c>
      <c r="S151" s="32">
        <v>1175.3567</v>
      </c>
      <c r="U151" s="32">
        <v>2000.5657</v>
      </c>
      <c r="V151" s="32">
        <v>1085.9982</v>
      </c>
      <c r="W151" s="32">
        <v>2171.4832</v>
      </c>
      <c r="X151" s="32">
        <v>1823.1643</v>
      </c>
      <c r="Y151" s="32">
        <v>1979.0305</v>
      </c>
      <c r="AA151" s="32">
        <v>1918.5081</v>
      </c>
      <c r="AB151" s="32">
        <v>1237.1553</v>
      </c>
      <c r="AC151" s="32">
        <v>2370.6944</v>
      </c>
      <c r="AD151" s="32">
        <v>1770.7192</v>
      </c>
      <c r="AE151" s="32">
        <v>2188.423</v>
      </c>
      <c r="AG151" s="32">
        <v>1958.8316</v>
      </c>
      <c r="AH151" s="32">
        <v>972.2466</v>
      </c>
      <c r="AI151" s="32">
        <v>1904.5124</v>
      </c>
      <c r="AJ151" s="32">
        <v>1783.9754</v>
      </c>
      <c r="AK151" s="32">
        <v>1734.4514</v>
      </c>
      <c r="AM151" s="32">
        <v>1596.5171</v>
      </c>
      <c r="AN151" s="32">
        <v>772.2282</v>
      </c>
      <c r="AO151" s="32">
        <v>1234.106</v>
      </c>
      <c r="AP151" s="32">
        <v>1440.4824</v>
      </c>
      <c r="AQ151" s="32">
        <v>1113.1637</v>
      </c>
      <c r="AR151" s="33"/>
      <c r="AS151" s="33"/>
      <c r="AT151" s="33"/>
      <c r="AU151" s="34"/>
      <c r="AV151" s="34"/>
      <c r="AW151" s="34"/>
      <c r="AX151" s="34"/>
      <c r="AY151" s="35"/>
      <c r="AZ151" s="34"/>
      <c r="BA151" s="33"/>
      <c r="BB151" s="33"/>
      <c r="BC151" s="33"/>
      <c r="BD151" s="33"/>
      <c r="BE151" s="33"/>
      <c r="BF151" s="33"/>
      <c r="BG151" s="33"/>
    </row>
    <row r="152" spans="2:59" s="30" customFormat="1" ht="11.25">
      <c r="B152" s="31">
        <v>41729</v>
      </c>
      <c r="C152" s="49">
        <v>2010.7765</v>
      </c>
      <c r="D152" s="49">
        <v>1085.3059</v>
      </c>
      <c r="E152" s="49">
        <v>2181.2017</v>
      </c>
      <c r="F152" s="49">
        <v>1828.0239</v>
      </c>
      <c r="G152" s="49">
        <v>1983.046</v>
      </c>
      <c r="H152" s="53"/>
      <c r="I152" s="32">
        <v>1575.8233</v>
      </c>
      <c r="J152" s="32">
        <v>896.6046</v>
      </c>
      <c r="K152" s="32">
        <v>1412.8727</v>
      </c>
      <c r="L152" s="32">
        <v>1428.3487</v>
      </c>
      <c r="M152" s="32">
        <v>1280.4572</v>
      </c>
      <c r="N152" s="39"/>
      <c r="O152" s="32">
        <v>1102.6873</v>
      </c>
      <c r="P152" s="32">
        <v>1085.491</v>
      </c>
      <c r="Q152" s="32">
        <v>1196.5053</v>
      </c>
      <c r="R152" s="32">
        <v>1091.5647</v>
      </c>
      <c r="S152" s="32">
        <v>1184.4848</v>
      </c>
      <c r="U152" s="32">
        <v>2009.9144</v>
      </c>
      <c r="V152" s="32">
        <v>1092.0073</v>
      </c>
      <c r="W152" s="32">
        <v>2193.6461</v>
      </c>
      <c r="X152" s="32">
        <v>1830.4581</v>
      </c>
      <c r="Y152" s="32">
        <v>1997.8983</v>
      </c>
      <c r="AA152" s="32">
        <v>1926.7434</v>
      </c>
      <c r="AB152" s="32">
        <v>1241.8789</v>
      </c>
      <c r="AC152" s="32">
        <v>2389.9223</v>
      </c>
      <c r="AD152" s="32">
        <v>1777.3322</v>
      </c>
      <c r="AE152" s="32">
        <v>2204.9516</v>
      </c>
      <c r="AG152" s="32">
        <v>1968.0284</v>
      </c>
      <c r="AH152" s="32">
        <v>977.9728</v>
      </c>
      <c r="AI152" s="32">
        <v>1924.6712</v>
      </c>
      <c r="AJ152" s="32">
        <v>1791.1225</v>
      </c>
      <c r="AK152" s="32">
        <v>1751.6155</v>
      </c>
      <c r="AM152" s="32">
        <v>1604.205</v>
      </c>
      <c r="AN152" s="32">
        <v>778.0116</v>
      </c>
      <c r="AO152" s="32">
        <v>1249.2912</v>
      </c>
      <c r="AP152" s="32">
        <v>1445.707</v>
      </c>
      <c r="AQ152" s="32">
        <v>1125.5378</v>
      </c>
      <c r="AR152" s="33"/>
      <c r="AS152" s="33"/>
      <c r="AT152" s="33"/>
      <c r="AU152" s="34"/>
      <c r="AV152" s="34"/>
      <c r="AW152" s="34"/>
      <c r="AX152" s="34"/>
      <c r="AY152" s="35"/>
      <c r="AZ152" s="34"/>
      <c r="BA152" s="33"/>
      <c r="BB152" s="33"/>
      <c r="BC152" s="33"/>
      <c r="BD152" s="33"/>
      <c r="BE152" s="33"/>
      <c r="BF152" s="33"/>
      <c r="BG152" s="33"/>
    </row>
    <row r="153" spans="2:59" s="30" customFormat="1" ht="11.25">
      <c r="B153" s="31">
        <v>41759</v>
      </c>
      <c r="C153" s="49">
        <v>2020.0506</v>
      </c>
      <c r="D153" s="49">
        <v>1091.5187</v>
      </c>
      <c r="E153" s="49">
        <v>2203.7482</v>
      </c>
      <c r="F153" s="49">
        <v>1835.2441</v>
      </c>
      <c r="G153" s="49">
        <v>2002.2305</v>
      </c>
      <c r="H153" s="53"/>
      <c r="I153" s="32">
        <v>1582.4044</v>
      </c>
      <c r="J153" s="32">
        <v>901.2464</v>
      </c>
      <c r="K153" s="32">
        <v>1426.0878</v>
      </c>
      <c r="L153" s="32">
        <v>1433.4066</v>
      </c>
      <c r="M153" s="32">
        <v>1291.6205</v>
      </c>
      <c r="N153" s="39"/>
      <c r="O153" s="32">
        <v>1107.5441</v>
      </c>
      <c r="P153" s="32">
        <v>1089.8059</v>
      </c>
      <c r="Q153" s="32">
        <v>1206.5315</v>
      </c>
      <c r="R153" s="32">
        <v>1095.7029</v>
      </c>
      <c r="S153" s="32">
        <v>1193.6837</v>
      </c>
      <c r="U153" s="32">
        <v>2019.2742</v>
      </c>
      <c r="V153" s="32">
        <v>1098.3198</v>
      </c>
      <c r="W153" s="32">
        <v>2216.5421</v>
      </c>
      <c r="X153" s="32">
        <v>1837.7645</v>
      </c>
      <c r="Y153" s="32">
        <v>2017.4221</v>
      </c>
      <c r="AA153" s="32">
        <v>1934.9654</v>
      </c>
      <c r="AB153" s="32">
        <v>1246.6148</v>
      </c>
      <c r="AC153" s="32">
        <v>2409.2348</v>
      </c>
      <c r="AD153" s="32">
        <v>1783.9265</v>
      </c>
      <c r="AE153" s="32">
        <v>2221.5412</v>
      </c>
      <c r="AG153" s="32">
        <v>1977.237</v>
      </c>
      <c r="AH153" s="32">
        <v>983.945</v>
      </c>
      <c r="AI153" s="32">
        <v>1945.4303</v>
      </c>
      <c r="AJ153" s="32">
        <v>1798.2835</v>
      </c>
      <c r="AK153" s="32">
        <v>1769.3151</v>
      </c>
      <c r="AM153" s="32">
        <v>1611.2618</v>
      </c>
      <c r="AN153" s="32">
        <v>778.9296</v>
      </c>
      <c r="AO153" s="32">
        <v>1256.2608</v>
      </c>
      <c r="AP153" s="32">
        <v>1450.4045</v>
      </c>
      <c r="AQ153" s="32">
        <v>1130.5231</v>
      </c>
      <c r="AR153" s="33"/>
      <c r="AS153" s="33"/>
      <c r="AT153" s="33"/>
      <c r="AU153" s="34"/>
      <c r="AV153" s="34"/>
      <c r="AW153" s="34"/>
      <c r="AX153" s="34"/>
      <c r="AY153" s="35"/>
      <c r="AZ153" s="34"/>
      <c r="BA153" s="33"/>
      <c r="BB153" s="33"/>
      <c r="BC153" s="33"/>
      <c r="BD153" s="33"/>
      <c r="BE153" s="33"/>
      <c r="BF153" s="33"/>
      <c r="BG153" s="33"/>
    </row>
    <row r="154" spans="2:59" s="30" customFormat="1" ht="11.25">
      <c r="B154" s="31">
        <v>41790</v>
      </c>
      <c r="C154" s="49">
        <v>2029.4638</v>
      </c>
      <c r="D154" s="49">
        <v>1097.9814</v>
      </c>
      <c r="E154" s="49">
        <v>2227.0654</v>
      </c>
      <c r="F154" s="49">
        <v>1842.5808</v>
      </c>
      <c r="G154" s="49">
        <v>2022.0896</v>
      </c>
      <c r="H154" s="53"/>
      <c r="I154" s="32">
        <v>1588.9205</v>
      </c>
      <c r="J154" s="32">
        <v>905.489</v>
      </c>
      <c r="K154" s="32">
        <v>1438.6735</v>
      </c>
      <c r="L154" s="32">
        <v>1438.4165</v>
      </c>
      <c r="M154" s="32">
        <v>1302.2151</v>
      </c>
      <c r="N154" s="39"/>
      <c r="O154" s="32">
        <v>1112.4223</v>
      </c>
      <c r="P154" s="32">
        <v>1094.138</v>
      </c>
      <c r="Q154" s="32">
        <v>1216.6417</v>
      </c>
      <c r="R154" s="32">
        <v>1099.8568</v>
      </c>
      <c r="S154" s="32">
        <v>1202.954</v>
      </c>
      <c r="U154" s="32">
        <v>2028.7953</v>
      </c>
      <c r="V154" s="32">
        <v>1104.9586</v>
      </c>
      <c r="W154" s="32">
        <v>2240.3912</v>
      </c>
      <c r="X154" s="32">
        <v>1845.2055</v>
      </c>
      <c r="Y154" s="32">
        <v>2037.7847</v>
      </c>
      <c r="AA154" s="32">
        <v>1943.1692</v>
      </c>
      <c r="AB154" s="32">
        <v>1251.596</v>
      </c>
      <c r="AC154" s="32">
        <v>2429.0762</v>
      </c>
      <c r="AD154" s="32">
        <v>1790.4907</v>
      </c>
      <c r="AE154" s="32">
        <v>2238.5923</v>
      </c>
      <c r="AG154" s="32">
        <v>1986.6164</v>
      </c>
      <c r="AH154" s="32">
        <v>990.1577</v>
      </c>
      <c r="AI154" s="32">
        <v>1966.9424</v>
      </c>
      <c r="AJ154" s="32">
        <v>1805.5897</v>
      </c>
      <c r="AK154" s="32">
        <v>1787.6752</v>
      </c>
      <c r="AM154" s="32">
        <v>1618.1755</v>
      </c>
      <c r="AN154" s="32">
        <v>779.9544</v>
      </c>
      <c r="AO154" s="32">
        <v>1263.3041</v>
      </c>
      <c r="AP154" s="32">
        <v>1455.0086</v>
      </c>
      <c r="AQ154" s="32">
        <v>1135.5991</v>
      </c>
      <c r="AR154" s="33"/>
      <c r="AS154" s="33"/>
      <c r="AT154" s="33"/>
      <c r="AU154" s="34"/>
      <c r="AV154" s="34"/>
      <c r="AW154" s="34"/>
      <c r="AX154" s="34"/>
      <c r="AY154" s="35"/>
      <c r="AZ154" s="34"/>
      <c r="BA154" s="33"/>
      <c r="BB154" s="33"/>
      <c r="BC154" s="33"/>
      <c r="BD154" s="33"/>
      <c r="BE154" s="33"/>
      <c r="BF154" s="33"/>
      <c r="BG154" s="33"/>
    </row>
    <row r="155" spans="2:59" s="30" customFormat="1" ht="11.25">
      <c r="B155" s="31">
        <v>41820</v>
      </c>
      <c r="C155" s="49">
        <v>2038.8775</v>
      </c>
      <c r="D155" s="49">
        <v>1104.4793</v>
      </c>
      <c r="E155" s="49">
        <v>2250.5756</v>
      </c>
      <c r="F155" s="49">
        <v>1849.9143</v>
      </c>
      <c r="G155" s="49">
        <v>2042.1044</v>
      </c>
      <c r="H155" s="53"/>
      <c r="I155" s="32">
        <v>1595.4468</v>
      </c>
      <c r="J155" s="32">
        <v>908.9004</v>
      </c>
      <c r="K155" s="32">
        <v>1450.0028</v>
      </c>
      <c r="L155" s="32">
        <v>1443.4498</v>
      </c>
      <c r="M155" s="32">
        <v>1311.6779</v>
      </c>
      <c r="N155" s="39"/>
      <c r="O155" s="32">
        <v>1117.2817</v>
      </c>
      <c r="P155" s="32">
        <v>1097.2179</v>
      </c>
      <c r="Q155" s="32">
        <v>1225.3812</v>
      </c>
      <c r="R155" s="32">
        <v>1104.0082</v>
      </c>
      <c r="S155" s="32">
        <v>1210.8808</v>
      </c>
      <c r="U155" s="32">
        <v>2038.3202</v>
      </c>
      <c r="V155" s="32">
        <v>1111.7497</v>
      </c>
      <c r="W155" s="32">
        <v>2264.6789</v>
      </c>
      <c r="X155" s="32">
        <v>1852.6435</v>
      </c>
      <c r="Y155" s="32">
        <v>2058.5233</v>
      </c>
      <c r="AA155" s="32">
        <v>1951.3489</v>
      </c>
      <c r="AB155" s="32">
        <v>1256.0034</v>
      </c>
      <c r="AC155" s="32">
        <v>2447.8551</v>
      </c>
      <c r="AD155" s="32">
        <v>1797.0292</v>
      </c>
      <c r="AE155" s="32">
        <v>2254.6502</v>
      </c>
      <c r="AG155" s="32">
        <v>1996.0001</v>
      </c>
      <c r="AH155" s="32">
        <v>996.5033</v>
      </c>
      <c r="AI155" s="32">
        <v>1988.8387</v>
      </c>
      <c r="AJ155" s="32">
        <v>1812.8962</v>
      </c>
      <c r="AK155" s="32">
        <v>1806.3659</v>
      </c>
      <c r="AM155" s="32">
        <v>1625.2216</v>
      </c>
      <c r="AN155" s="32">
        <v>779.1822</v>
      </c>
      <c r="AO155" s="32">
        <v>1267.5541</v>
      </c>
      <c r="AP155" s="32">
        <v>1459.7185</v>
      </c>
      <c r="AQ155" s="32">
        <v>1138.1507</v>
      </c>
      <c r="AR155" s="33"/>
      <c r="AS155" s="33"/>
      <c r="AT155" s="33"/>
      <c r="AU155" s="34"/>
      <c r="AV155" s="34"/>
      <c r="AW155" s="34"/>
      <c r="AX155" s="34"/>
      <c r="AY155" s="35"/>
      <c r="AZ155" s="34"/>
      <c r="BA155" s="33"/>
      <c r="BB155" s="33"/>
      <c r="BC155" s="33"/>
      <c r="BD155" s="33"/>
      <c r="BE155" s="33"/>
      <c r="BF155" s="33"/>
      <c r="BG155" s="33"/>
    </row>
    <row r="156" spans="2:59" s="30" customFormat="1" ht="11.25">
      <c r="B156" s="31">
        <v>41851</v>
      </c>
      <c r="C156" s="49">
        <v>2048.3886</v>
      </c>
      <c r="D156" s="49">
        <v>1111.098</v>
      </c>
      <c r="E156" s="49">
        <v>2274.561</v>
      </c>
      <c r="F156" s="49">
        <v>1857.341</v>
      </c>
      <c r="G156" s="49">
        <v>2062.5401</v>
      </c>
      <c r="H156" s="53"/>
      <c r="I156" s="32">
        <v>1602.2216</v>
      </c>
      <c r="J156" s="32">
        <v>911.5711</v>
      </c>
      <c r="K156" s="32">
        <v>1460.4206</v>
      </c>
      <c r="L156" s="32">
        <v>1448.7335</v>
      </c>
      <c r="M156" s="32">
        <v>1320.3333</v>
      </c>
      <c r="N156" s="39"/>
      <c r="O156" s="32">
        <v>1122.1412</v>
      </c>
      <c r="P156" s="32">
        <v>1100.4571</v>
      </c>
      <c r="Q156" s="32">
        <v>1234.3284</v>
      </c>
      <c r="R156" s="32">
        <v>1108.1512</v>
      </c>
      <c r="S156" s="32">
        <v>1218.9996</v>
      </c>
      <c r="U156" s="32">
        <v>2047.9124</v>
      </c>
      <c r="V156" s="32">
        <v>1118.745</v>
      </c>
      <c r="W156" s="32">
        <v>2289.5861</v>
      </c>
      <c r="X156" s="32">
        <v>1860.1454</v>
      </c>
      <c r="Y156" s="32">
        <v>2079.8114</v>
      </c>
      <c r="AA156" s="32">
        <v>1959.5017</v>
      </c>
      <c r="AB156" s="32">
        <v>1260.7148</v>
      </c>
      <c r="AC156" s="32">
        <v>2467.2644</v>
      </c>
      <c r="AD156" s="32">
        <v>1803.5295</v>
      </c>
      <c r="AE156" s="32">
        <v>2271.2633</v>
      </c>
      <c r="AG156" s="32">
        <v>2005.5003</v>
      </c>
      <c r="AH156" s="32">
        <v>1002.9135</v>
      </c>
      <c r="AI156" s="32">
        <v>2011.0984</v>
      </c>
      <c r="AJ156" s="32">
        <v>1820.3151</v>
      </c>
      <c r="AK156" s="32">
        <v>1825.3779</v>
      </c>
      <c r="AM156" s="32" t="e">
        <v>#N/A</v>
      </c>
      <c r="AN156" s="32" t="e">
        <v>#N/A</v>
      </c>
      <c r="AO156" s="32" t="e">
        <v>#N/A</v>
      </c>
      <c r="AP156" s="32" t="e">
        <v>#N/A</v>
      </c>
      <c r="AQ156" s="32" t="e">
        <v>#N/A</v>
      </c>
      <c r="AR156" s="33"/>
      <c r="AS156" s="33"/>
      <c r="AT156" s="33"/>
      <c r="AU156" s="34"/>
      <c r="AV156" s="34"/>
      <c r="AW156" s="34"/>
      <c r="AX156" s="34"/>
      <c r="AY156" s="35"/>
      <c r="AZ156" s="34"/>
      <c r="BA156" s="33"/>
      <c r="BB156" s="33"/>
      <c r="BC156" s="33"/>
      <c r="BD156" s="33"/>
      <c r="BE156" s="33"/>
      <c r="BF156" s="33"/>
      <c r="BG156" s="33"/>
    </row>
    <row r="157" spans="2:59" s="30" customFormat="1" ht="11.25">
      <c r="B157" s="31">
        <v>41882</v>
      </c>
      <c r="C157" s="49">
        <v>2057.8888</v>
      </c>
      <c r="D157" s="49">
        <v>1118.4543</v>
      </c>
      <c r="E157" s="49">
        <v>2300.1695</v>
      </c>
      <c r="F157" s="49">
        <v>1864.7498</v>
      </c>
      <c r="G157" s="49">
        <v>2084.4231</v>
      </c>
      <c r="H157" s="53"/>
      <c r="I157" s="32">
        <v>1609.0388</v>
      </c>
      <c r="J157" s="32">
        <v>914.6706</v>
      </c>
      <c r="K157" s="32">
        <v>1471.6002</v>
      </c>
      <c r="L157" s="32">
        <v>1454.0621</v>
      </c>
      <c r="M157" s="32">
        <v>1329.6792</v>
      </c>
      <c r="N157" s="39"/>
      <c r="O157" s="32">
        <v>1127.0218</v>
      </c>
      <c r="P157" s="32">
        <v>1103.7059</v>
      </c>
      <c r="Q157" s="32">
        <v>1243.341</v>
      </c>
      <c r="R157" s="32">
        <v>1112.3097</v>
      </c>
      <c r="S157" s="32">
        <v>1227.1728</v>
      </c>
      <c r="U157" s="32">
        <v>2057.4865</v>
      </c>
      <c r="V157" s="32">
        <v>1126.5016</v>
      </c>
      <c r="W157" s="32">
        <v>2316.1644</v>
      </c>
      <c r="X157" s="32">
        <v>1867.6215</v>
      </c>
      <c r="Y157" s="32">
        <v>2102.5904</v>
      </c>
      <c r="AA157" s="32">
        <v>1967.5601</v>
      </c>
      <c r="AB157" s="32">
        <v>1266.9753</v>
      </c>
      <c r="AC157" s="32">
        <v>2489.663</v>
      </c>
      <c r="AD157" s="32">
        <v>1809.9485</v>
      </c>
      <c r="AE157" s="32">
        <v>2290.6256</v>
      </c>
      <c r="AG157" s="32">
        <v>2015.0015</v>
      </c>
      <c r="AH157" s="32">
        <v>1009.8824</v>
      </c>
      <c r="AI157" s="32">
        <v>2034.6005</v>
      </c>
      <c r="AJ157" s="32">
        <v>1827.7253</v>
      </c>
      <c r="AK157" s="32">
        <v>1845.4924</v>
      </c>
      <c r="AM157" s="32" t="e">
        <v>#N/A</v>
      </c>
      <c r="AN157" s="32" t="e">
        <v>#N/A</v>
      </c>
      <c r="AO157" s="32" t="e">
        <v>#N/A</v>
      </c>
      <c r="AP157" s="32" t="e">
        <v>#N/A</v>
      </c>
      <c r="AQ157" s="32" t="e">
        <v>#N/A</v>
      </c>
      <c r="AR157" s="33"/>
      <c r="AS157" s="33"/>
      <c r="AT157" s="33"/>
      <c r="AU157" s="34"/>
      <c r="AV157" s="34"/>
      <c r="AW157" s="34"/>
      <c r="AX157" s="34"/>
      <c r="AY157" s="35"/>
      <c r="AZ157" s="34"/>
      <c r="BA157" s="33"/>
      <c r="BB157" s="33"/>
      <c r="BC157" s="33"/>
      <c r="BD157" s="33"/>
      <c r="BE157" s="33"/>
      <c r="BF157" s="33"/>
      <c r="BG157" s="33"/>
    </row>
    <row r="158" spans="2:59" s="30" customFormat="1" ht="11.25">
      <c r="B158" s="31">
        <v>41912</v>
      </c>
      <c r="C158" s="49">
        <v>2067.4449</v>
      </c>
      <c r="D158" s="49">
        <v>1126.3026</v>
      </c>
      <c r="E158" s="49">
        <v>2326.991</v>
      </c>
      <c r="F158" s="49">
        <v>1872.1889</v>
      </c>
      <c r="G158" s="49">
        <v>2107.365</v>
      </c>
      <c r="H158" s="53"/>
      <c r="I158" s="32">
        <v>1616.222</v>
      </c>
      <c r="J158" s="32">
        <v>918.4165</v>
      </c>
      <c r="K158" s="32">
        <v>1484.1965</v>
      </c>
      <c r="L158" s="32">
        <v>1459.6449</v>
      </c>
      <c r="M158" s="32">
        <v>1340.2299</v>
      </c>
      <c r="N158" s="39"/>
      <c r="O158" s="32">
        <v>1132.1344</v>
      </c>
      <c r="P158" s="32">
        <v>1107.7731</v>
      </c>
      <c r="Q158" s="32">
        <v>1253.563</v>
      </c>
      <c r="R158" s="32">
        <v>1116.6286</v>
      </c>
      <c r="S158" s="32">
        <v>1236.4599</v>
      </c>
      <c r="U158" s="32">
        <v>2067.0778</v>
      </c>
      <c r="V158" s="32">
        <v>1134.7368</v>
      </c>
      <c r="W158" s="32">
        <v>2343.8937</v>
      </c>
      <c r="X158" s="32">
        <v>1875.1002</v>
      </c>
      <c r="Y158" s="32">
        <v>2126.3808</v>
      </c>
      <c r="AA158" s="32">
        <v>1975.7853</v>
      </c>
      <c r="AB158" s="32">
        <v>1273.7707</v>
      </c>
      <c r="AC158" s="32">
        <v>2513.4241</v>
      </c>
      <c r="AD158" s="32">
        <v>1816.4751</v>
      </c>
      <c r="AE158" s="32">
        <v>2311.1715</v>
      </c>
      <c r="AG158" s="32">
        <v>2024.5272</v>
      </c>
      <c r="AH158" s="32">
        <v>1017.2851</v>
      </c>
      <c r="AI158" s="32">
        <v>2059.133</v>
      </c>
      <c r="AJ158" s="32">
        <v>1835.1439</v>
      </c>
      <c r="AK158" s="32">
        <v>1866.5111</v>
      </c>
      <c r="AM158" s="32" t="e">
        <v>#N/A</v>
      </c>
      <c r="AN158" s="32" t="e">
        <v>#N/A</v>
      </c>
      <c r="AO158" s="32" t="e">
        <v>#N/A</v>
      </c>
      <c r="AP158" s="32" t="e">
        <v>#N/A</v>
      </c>
      <c r="AQ158" s="32" t="e">
        <v>#N/A</v>
      </c>
      <c r="AR158" s="33"/>
      <c r="AS158" s="33"/>
      <c r="AT158" s="33"/>
      <c r="AU158" s="34"/>
      <c r="AV158" s="34"/>
      <c r="AW158" s="34"/>
      <c r="AX158" s="34"/>
      <c r="AY158" s="35"/>
      <c r="AZ158" s="34"/>
      <c r="BA158" s="33"/>
      <c r="BB158" s="33"/>
      <c r="BC158" s="33"/>
      <c r="BD158" s="33"/>
      <c r="BE158" s="33"/>
      <c r="BF158" s="33"/>
      <c r="BG158" s="33"/>
    </row>
    <row r="159" spans="2:59" s="30" customFormat="1" ht="11.25">
      <c r="B159" s="31">
        <v>41943</v>
      </c>
      <c r="C159" s="49">
        <v>2077.032</v>
      </c>
      <c r="D159" s="49">
        <v>1134.7722</v>
      </c>
      <c r="E159" s="49">
        <v>2355.2803</v>
      </c>
      <c r="F159" s="49">
        <v>1879.635</v>
      </c>
      <c r="G159" s="49">
        <v>2131.5935</v>
      </c>
      <c r="H159" s="53"/>
      <c r="I159" s="32">
        <v>1623.6212</v>
      </c>
      <c r="J159" s="32">
        <v>922.5924</v>
      </c>
      <c r="K159" s="32">
        <v>1497.7398</v>
      </c>
      <c r="L159" s="32">
        <v>1465.3746</v>
      </c>
      <c r="M159" s="32">
        <v>1351.5847</v>
      </c>
      <c r="N159" s="39"/>
      <c r="O159" s="32">
        <v>1137.2702</v>
      </c>
      <c r="P159" s="32">
        <v>1111.8553</v>
      </c>
      <c r="Q159" s="32">
        <v>1263.8691</v>
      </c>
      <c r="R159" s="32">
        <v>1120.9643</v>
      </c>
      <c r="S159" s="32">
        <v>1245.8173</v>
      </c>
      <c r="U159" s="32">
        <v>2076.6747</v>
      </c>
      <c r="V159" s="32">
        <v>1143.5865</v>
      </c>
      <c r="W159" s="32">
        <v>2373.0556</v>
      </c>
      <c r="X159" s="32">
        <v>1882.567</v>
      </c>
      <c r="Y159" s="32">
        <v>2151.4317</v>
      </c>
      <c r="AA159" s="32">
        <v>1984.1538</v>
      </c>
      <c r="AB159" s="32">
        <v>1280.8437</v>
      </c>
      <c r="AC159" s="32">
        <v>2538.0264</v>
      </c>
      <c r="AD159" s="32">
        <v>1823.1149</v>
      </c>
      <c r="AE159" s="32">
        <v>2332.453</v>
      </c>
      <c r="AG159" s="32">
        <v>2034.0559</v>
      </c>
      <c r="AH159" s="32">
        <v>1025.2927</v>
      </c>
      <c r="AI159" s="32">
        <v>2085.0332</v>
      </c>
      <c r="AJ159" s="32">
        <v>1842.5451</v>
      </c>
      <c r="AK159" s="32">
        <v>1888.7312</v>
      </c>
      <c r="AM159" s="32" t="e">
        <v>#N/A</v>
      </c>
      <c r="AN159" s="32" t="e">
        <v>#N/A</v>
      </c>
      <c r="AO159" s="32" t="e">
        <v>#N/A</v>
      </c>
      <c r="AP159" s="32" t="e">
        <v>#N/A</v>
      </c>
      <c r="AQ159" s="32" t="e">
        <v>#N/A</v>
      </c>
      <c r="AR159" s="33"/>
      <c r="AS159" s="33"/>
      <c r="AT159" s="33"/>
      <c r="AU159" s="34"/>
      <c r="AV159" s="34"/>
      <c r="AW159" s="34"/>
      <c r="AX159" s="34"/>
      <c r="AY159" s="35"/>
      <c r="AZ159" s="34"/>
      <c r="BA159" s="33"/>
      <c r="BB159" s="33"/>
      <c r="BC159" s="33"/>
      <c r="BD159" s="33"/>
      <c r="BE159" s="33"/>
      <c r="BF159" s="33"/>
      <c r="BG159" s="33"/>
    </row>
    <row r="160" spans="2:59" s="30" customFormat="1" ht="11.25">
      <c r="B160" s="31">
        <v>41973</v>
      </c>
      <c r="C160" s="49">
        <v>2086.5353</v>
      </c>
      <c r="D160" s="49">
        <v>1143.4647</v>
      </c>
      <c r="E160" s="49">
        <v>2384.0984</v>
      </c>
      <c r="F160" s="49">
        <v>1886.9935</v>
      </c>
      <c r="G160" s="49">
        <v>2156.2666</v>
      </c>
      <c r="H160" s="53"/>
      <c r="I160" s="32">
        <v>1631.1795</v>
      </c>
      <c r="J160" s="32">
        <v>926.2012</v>
      </c>
      <c r="K160" s="32">
        <v>1510.5707</v>
      </c>
      <c r="L160" s="32">
        <v>1471.2411</v>
      </c>
      <c r="M160" s="32">
        <v>1362.2824</v>
      </c>
      <c r="N160" s="39"/>
      <c r="O160" s="32">
        <v>1142.4293</v>
      </c>
      <c r="P160" s="32">
        <v>1115.9525</v>
      </c>
      <c r="Q160" s="32">
        <v>1274.2599</v>
      </c>
      <c r="R160" s="32">
        <v>1125.3168</v>
      </c>
      <c r="S160" s="32">
        <v>1255.2454</v>
      </c>
      <c r="U160" s="32">
        <v>2086.1613</v>
      </c>
      <c r="V160" s="32">
        <v>1152.7349</v>
      </c>
      <c r="W160" s="32">
        <v>2402.8801</v>
      </c>
      <c r="X160" s="32">
        <v>1889.9219</v>
      </c>
      <c r="Y160" s="32">
        <v>2177.0479</v>
      </c>
      <c r="AA160" s="32">
        <v>1992.6357</v>
      </c>
      <c r="AB160" s="32">
        <v>1287.3589</v>
      </c>
      <c r="AC160" s="32">
        <v>2561.786</v>
      </c>
      <c r="AD160" s="32">
        <v>1829.8444</v>
      </c>
      <c r="AE160" s="32">
        <v>2352.9269</v>
      </c>
      <c r="AG160" s="32">
        <v>2043.4639</v>
      </c>
      <c r="AH160" s="32">
        <v>1033.6067</v>
      </c>
      <c r="AI160" s="32">
        <v>2111.5843</v>
      </c>
      <c r="AJ160" s="32">
        <v>1849.8269</v>
      </c>
      <c r="AK160" s="32">
        <v>1911.511</v>
      </c>
      <c r="AM160" s="32" t="e">
        <v>#N/A</v>
      </c>
      <c r="AN160" s="32" t="e">
        <v>#N/A</v>
      </c>
      <c r="AO160" s="32" t="e">
        <v>#N/A</v>
      </c>
      <c r="AP160" s="32" t="e">
        <v>#N/A</v>
      </c>
      <c r="AQ160" s="32" t="e">
        <v>#N/A</v>
      </c>
      <c r="AR160" s="33"/>
      <c r="AS160" s="33"/>
      <c r="AT160" s="33"/>
      <c r="AU160" s="34"/>
      <c r="AV160" s="34"/>
      <c r="AW160" s="34"/>
      <c r="AX160" s="34"/>
      <c r="AY160" s="35"/>
      <c r="AZ160" s="34"/>
      <c r="BA160" s="33"/>
      <c r="BB160" s="33"/>
      <c r="BC160" s="33"/>
      <c r="BD160" s="33"/>
      <c r="BE160" s="33"/>
      <c r="BF160" s="33"/>
      <c r="BG160" s="33"/>
    </row>
    <row r="161" spans="2:59" s="30" customFormat="1" ht="11.25">
      <c r="B161" s="31">
        <v>42004</v>
      </c>
      <c r="C161" s="49">
        <v>2096.0393</v>
      </c>
      <c r="D161" s="49">
        <v>1152.6389</v>
      </c>
      <c r="E161" s="49">
        <v>2414.0859</v>
      </c>
      <c r="F161" s="49">
        <v>1894.3451</v>
      </c>
      <c r="G161" s="49">
        <v>2181.9674</v>
      </c>
      <c r="H161" s="53"/>
      <c r="I161" s="32">
        <v>1638.8302</v>
      </c>
      <c r="J161" s="32">
        <v>930.4086</v>
      </c>
      <c r="K161" s="32">
        <v>1524.5176</v>
      </c>
      <c r="L161" s="32">
        <v>1477.1262</v>
      </c>
      <c r="M161" s="32">
        <v>1373.9201</v>
      </c>
      <c r="N161" s="39"/>
      <c r="O161" s="32">
        <v>1147.6952</v>
      </c>
      <c r="P161" s="32">
        <v>1120.7102</v>
      </c>
      <c r="Q161" s="32">
        <v>1285.566</v>
      </c>
      <c r="R161" s="32">
        <v>1129.7224</v>
      </c>
      <c r="S161" s="32">
        <v>1265.5112</v>
      </c>
      <c r="U161" s="32">
        <v>2095.6372</v>
      </c>
      <c r="V161" s="32">
        <v>1162.3579</v>
      </c>
      <c r="W161" s="32">
        <v>2433.8537</v>
      </c>
      <c r="X161" s="32">
        <v>1897.2665</v>
      </c>
      <c r="Y161" s="32">
        <v>2203.6823</v>
      </c>
      <c r="AA161" s="32">
        <v>2001.2164</v>
      </c>
      <c r="AB161" s="32">
        <v>1295.4477</v>
      </c>
      <c r="AC161" s="32">
        <v>2588.9139</v>
      </c>
      <c r="AD161" s="32">
        <v>1836.5802</v>
      </c>
      <c r="AE161" s="32">
        <v>2376.3722</v>
      </c>
      <c r="AG161" s="32">
        <v>2052.8799</v>
      </c>
      <c r="AH161" s="32">
        <v>1042.3083</v>
      </c>
      <c r="AI161" s="32">
        <v>2139.091</v>
      </c>
      <c r="AJ161" s="32">
        <v>1857.1191</v>
      </c>
      <c r="AK161" s="32">
        <v>1935.1389</v>
      </c>
      <c r="AM161" s="32" t="e">
        <v>#N/A</v>
      </c>
      <c r="AN161" s="32" t="e">
        <v>#N/A</v>
      </c>
      <c r="AO161" s="32" t="e">
        <v>#N/A</v>
      </c>
      <c r="AP161" s="32" t="e">
        <v>#N/A</v>
      </c>
      <c r="AQ161" s="32" t="e">
        <v>#N/A</v>
      </c>
      <c r="AR161" s="33"/>
      <c r="AS161" s="33"/>
      <c r="AT161" s="33"/>
      <c r="AU161" s="34"/>
      <c r="AV161" s="34"/>
      <c r="AW161" s="34"/>
      <c r="AX161" s="34"/>
      <c r="AY161" s="35"/>
      <c r="AZ161" s="34"/>
      <c r="BA161" s="33"/>
      <c r="BB161" s="33"/>
      <c r="BC161" s="33"/>
      <c r="BD161" s="33"/>
      <c r="BE161" s="33"/>
      <c r="BF161" s="33"/>
      <c r="BG161" s="33"/>
    </row>
    <row r="162" spans="2:59" s="30" customFormat="1" ht="11.25">
      <c r="B162" s="31">
        <v>42035</v>
      </c>
      <c r="C162" s="49">
        <v>2105.5983</v>
      </c>
      <c r="D162" s="49">
        <v>1162.0949</v>
      </c>
      <c r="E162" s="49">
        <v>2444.8998</v>
      </c>
      <c r="F162" s="49">
        <v>1901.7528</v>
      </c>
      <c r="G162" s="49">
        <v>2208.4002</v>
      </c>
      <c r="H162" s="53"/>
      <c r="I162" s="32">
        <v>1646.4249</v>
      </c>
      <c r="J162" s="32">
        <v>934.7518</v>
      </c>
      <c r="K162" s="32">
        <v>1538.6991</v>
      </c>
      <c r="L162" s="32">
        <v>1482.9538</v>
      </c>
      <c r="M162" s="32">
        <v>1385.754</v>
      </c>
      <c r="N162" s="39"/>
      <c r="O162" s="32">
        <v>1152.9242</v>
      </c>
      <c r="P162" s="32">
        <v>1125.556</v>
      </c>
      <c r="Q162" s="32">
        <v>1296.9819</v>
      </c>
      <c r="R162" s="32">
        <v>1134.0839</v>
      </c>
      <c r="S162" s="32">
        <v>1275.869</v>
      </c>
      <c r="U162" s="32">
        <v>2105.1801</v>
      </c>
      <c r="V162" s="32">
        <v>1172.2722</v>
      </c>
      <c r="W162" s="32">
        <v>2465.6963</v>
      </c>
      <c r="X162" s="32">
        <v>1904.6796</v>
      </c>
      <c r="Y162" s="32">
        <v>2231.0889</v>
      </c>
      <c r="AA162" s="32">
        <v>2010.1641</v>
      </c>
      <c r="AB162" s="32">
        <v>1305.2568</v>
      </c>
      <c r="AC162" s="32">
        <v>2620.0926</v>
      </c>
      <c r="AD162" s="32">
        <v>1843.6532</v>
      </c>
      <c r="AE162" s="32">
        <v>2403.518</v>
      </c>
      <c r="AG162" s="32">
        <v>2062.2809</v>
      </c>
      <c r="AH162" s="32">
        <v>1051.0307</v>
      </c>
      <c r="AI162" s="32">
        <v>2166.7873</v>
      </c>
      <c r="AJ162" s="32">
        <v>1864.4041</v>
      </c>
      <c r="AK162" s="32">
        <v>1958.9237</v>
      </c>
      <c r="AM162" s="32" t="e">
        <v>#N/A</v>
      </c>
      <c r="AN162" s="32" t="e">
        <v>#N/A</v>
      </c>
      <c r="AO162" s="32" t="e">
        <v>#N/A</v>
      </c>
      <c r="AP162" s="32" t="e">
        <v>#N/A</v>
      </c>
      <c r="AQ162" s="32" t="e">
        <v>#N/A</v>
      </c>
      <c r="AR162" s="33"/>
      <c r="AS162" s="33"/>
      <c r="AT162" s="33"/>
      <c r="AU162" s="34"/>
      <c r="AV162" s="34"/>
      <c r="AW162" s="34"/>
      <c r="AX162" s="34"/>
      <c r="AY162" s="35"/>
      <c r="AZ162" s="34"/>
      <c r="BA162" s="33"/>
      <c r="BB162" s="33"/>
      <c r="BC162" s="33"/>
      <c r="BD162" s="33"/>
      <c r="BE162" s="33"/>
      <c r="BF162" s="33"/>
      <c r="BG162" s="33"/>
    </row>
    <row r="163" spans="2:59" s="30" customFormat="1" ht="11.25">
      <c r="B163" s="31">
        <v>42063</v>
      </c>
      <c r="C163" s="49">
        <v>2115.1461</v>
      </c>
      <c r="D163" s="49">
        <v>1170.9664</v>
      </c>
      <c r="E163" s="49">
        <v>2474.6509</v>
      </c>
      <c r="F163" s="49">
        <v>1909.169</v>
      </c>
      <c r="G163" s="49">
        <v>2233.8713</v>
      </c>
      <c r="H163" s="53"/>
      <c r="I163" s="32">
        <v>1653.971</v>
      </c>
      <c r="J163" s="32">
        <v>939.4271</v>
      </c>
      <c r="K163" s="32">
        <v>1553.4474</v>
      </c>
      <c r="L163" s="32">
        <v>1488.8355</v>
      </c>
      <c r="M163" s="32">
        <v>1398.1812</v>
      </c>
      <c r="N163" s="39"/>
      <c r="O163" s="32">
        <v>1158.121</v>
      </c>
      <c r="P163" s="32">
        <v>1130.3238</v>
      </c>
      <c r="Q163" s="32">
        <v>1308.3219</v>
      </c>
      <c r="R163" s="32">
        <v>1138.4983</v>
      </c>
      <c r="S163" s="32">
        <v>1286.2398</v>
      </c>
      <c r="U163" s="32">
        <v>2114.7163</v>
      </c>
      <c r="V163" s="32">
        <v>1181.5151</v>
      </c>
      <c r="W163" s="32">
        <v>2496.3067</v>
      </c>
      <c r="X163" s="32">
        <v>1912.0951</v>
      </c>
      <c r="Y163" s="32">
        <v>2257.3665</v>
      </c>
      <c r="AA163" s="32">
        <v>2019.2151</v>
      </c>
      <c r="AB163" s="32">
        <v>1314.4292</v>
      </c>
      <c r="AC163" s="32">
        <v>2650.3019</v>
      </c>
      <c r="AD163" s="32">
        <v>1850.8228</v>
      </c>
      <c r="AE163" s="32">
        <v>2429.7549</v>
      </c>
      <c r="AG163" s="32">
        <v>2071.6412</v>
      </c>
      <c r="AH163" s="32">
        <v>1059.22</v>
      </c>
      <c r="AI163" s="32">
        <v>2193.5049</v>
      </c>
      <c r="AJ163" s="32">
        <v>1871.6746</v>
      </c>
      <c r="AK163" s="32">
        <v>1981.8261</v>
      </c>
      <c r="AM163" s="32" t="e">
        <v>#N/A</v>
      </c>
      <c r="AN163" s="32" t="e">
        <v>#N/A</v>
      </c>
      <c r="AO163" s="32" t="e">
        <v>#N/A</v>
      </c>
      <c r="AP163" s="32" t="e">
        <v>#N/A</v>
      </c>
      <c r="AQ163" s="32" t="e">
        <v>#N/A</v>
      </c>
      <c r="AR163" s="33"/>
      <c r="AS163" s="33"/>
      <c r="AT163" s="33"/>
      <c r="AU163" s="34"/>
      <c r="AV163" s="34"/>
      <c r="AW163" s="34"/>
      <c r="AX163" s="34"/>
      <c r="AY163" s="35"/>
      <c r="AZ163" s="34"/>
      <c r="BA163" s="33"/>
      <c r="BB163" s="33"/>
      <c r="BC163" s="33"/>
      <c r="BD163" s="33"/>
      <c r="BE163" s="33"/>
      <c r="BF163" s="33"/>
      <c r="BG163" s="33"/>
    </row>
    <row r="164" spans="2:59" s="30" customFormat="1" ht="11.25">
      <c r="B164" s="31">
        <v>42094</v>
      </c>
      <c r="C164" s="49">
        <v>2124.5914</v>
      </c>
      <c r="D164" s="49">
        <v>1179.6219</v>
      </c>
      <c r="E164" s="49">
        <v>2503.9935</v>
      </c>
      <c r="F164" s="49">
        <v>1916.4915</v>
      </c>
      <c r="G164" s="49">
        <v>2258.9514</v>
      </c>
      <c r="H164" s="53"/>
      <c r="I164" s="32">
        <v>1661.2759</v>
      </c>
      <c r="J164" s="32">
        <v>943.4255</v>
      </c>
      <c r="K164" s="32">
        <v>1566.9202</v>
      </c>
      <c r="L164" s="32">
        <v>1494.4842</v>
      </c>
      <c r="M164" s="32">
        <v>1409.4369</v>
      </c>
      <c r="N164" s="39"/>
      <c r="O164" s="32">
        <v>1163.1231</v>
      </c>
      <c r="P164" s="32">
        <v>1134.5393</v>
      </c>
      <c r="Q164" s="32">
        <v>1318.8521</v>
      </c>
      <c r="R164" s="32">
        <v>1142.7105</v>
      </c>
      <c r="S164" s="32">
        <v>1295.7955</v>
      </c>
      <c r="U164" s="32">
        <v>2124.1705</v>
      </c>
      <c r="V164" s="32">
        <v>1190.6348</v>
      </c>
      <c r="W164" s="32">
        <v>2526.7348</v>
      </c>
      <c r="X164" s="32">
        <v>1919.4371</v>
      </c>
      <c r="Y164" s="32">
        <v>2283.458</v>
      </c>
      <c r="AA164" s="32">
        <v>2028.2247</v>
      </c>
      <c r="AB164" s="32">
        <v>1323.8804</v>
      </c>
      <c r="AC164" s="32">
        <v>2681.1839</v>
      </c>
      <c r="AD164" s="32">
        <v>1857.9644</v>
      </c>
      <c r="AE164" s="32">
        <v>2456.6011</v>
      </c>
      <c r="AG164" s="32">
        <v>2080.8821</v>
      </c>
      <c r="AH164" s="32">
        <v>1067.1012</v>
      </c>
      <c r="AI164" s="32">
        <v>2219.6103</v>
      </c>
      <c r="AJ164" s="32">
        <v>1878.8351</v>
      </c>
      <c r="AK164" s="32">
        <v>2004.154</v>
      </c>
      <c r="AM164" s="32" t="e">
        <v>#N/A</v>
      </c>
      <c r="AN164" s="32" t="e">
        <v>#N/A</v>
      </c>
      <c r="AO164" s="32" t="e">
        <v>#N/A</v>
      </c>
      <c r="AP164" s="32" t="e">
        <v>#N/A</v>
      </c>
      <c r="AQ164" s="32" t="e">
        <v>#N/A</v>
      </c>
      <c r="AR164" s="33"/>
      <c r="AS164" s="33"/>
      <c r="AT164" s="33"/>
      <c r="AU164" s="34"/>
      <c r="AV164" s="34"/>
      <c r="AW164" s="34"/>
      <c r="AX164" s="34"/>
      <c r="AY164" s="35"/>
      <c r="AZ164" s="34"/>
      <c r="BA164" s="33"/>
      <c r="BB164" s="33"/>
      <c r="BC164" s="33"/>
      <c r="BD164" s="33"/>
      <c r="BE164" s="33"/>
      <c r="BF164" s="33"/>
      <c r="BG164" s="33"/>
    </row>
    <row r="165" spans="2:59" s="30" customFormat="1" ht="11.25">
      <c r="B165" s="31">
        <v>42124</v>
      </c>
      <c r="C165" s="49">
        <v>2134.0156</v>
      </c>
      <c r="D165" s="49">
        <v>1188.2435</v>
      </c>
      <c r="E165" s="49">
        <v>2533.4018</v>
      </c>
      <c r="F165" s="49">
        <v>1923.7914</v>
      </c>
      <c r="G165" s="49">
        <v>2284.066</v>
      </c>
      <c r="H165" s="53"/>
      <c r="I165" s="32">
        <v>1668.6503</v>
      </c>
      <c r="J165" s="32">
        <v>947.2126</v>
      </c>
      <c r="K165" s="32">
        <v>1580.1658</v>
      </c>
      <c r="L165" s="32">
        <v>1500.1823</v>
      </c>
      <c r="M165" s="32">
        <v>1420.4686</v>
      </c>
      <c r="N165" s="39"/>
      <c r="O165" s="32">
        <v>1168.1467</v>
      </c>
      <c r="P165" s="32">
        <v>1138.7706</v>
      </c>
      <c r="Q165" s="32">
        <v>1329.467</v>
      </c>
      <c r="R165" s="32">
        <v>1146.9383</v>
      </c>
      <c r="S165" s="32">
        <v>1305.4223</v>
      </c>
      <c r="U165" s="32">
        <v>2133.5921</v>
      </c>
      <c r="V165" s="32">
        <v>1199.7411</v>
      </c>
      <c r="W165" s="32">
        <v>2557.2672</v>
      </c>
      <c r="X165" s="32">
        <v>1926.7475</v>
      </c>
      <c r="Y165" s="32">
        <v>2309.6194</v>
      </c>
      <c r="AA165" s="32">
        <v>2037.2738</v>
      </c>
      <c r="AB165" s="32">
        <v>1333.399</v>
      </c>
      <c r="AC165" s="32">
        <v>2712.4237</v>
      </c>
      <c r="AD165" s="32">
        <v>1865.1329</v>
      </c>
      <c r="AE165" s="32">
        <v>2483.742</v>
      </c>
      <c r="AG165" s="32">
        <v>2090.0824</v>
      </c>
      <c r="AH165" s="32">
        <v>1074.9314</v>
      </c>
      <c r="AI165" s="32">
        <v>2245.7111</v>
      </c>
      <c r="AJ165" s="32">
        <v>1885.9579</v>
      </c>
      <c r="AK165" s="32">
        <v>2026.4581</v>
      </c>
      <c r="AM165" s="32" t="e">
        <v>#N/A</v>
      </c>
      <c r="AN165" s="32" t="e">
        <v>#N/A</v>
      </c>
      <c r="AO165" s="32" t="e">
        <v>#N/A</v>
      </c>
      <c r="AP165" s="32" t="e">
        <v>#N/A</v>
      </c>
      <c r="AQ165" s="32" t="e">
        <v>#N/A</v>
      </c>
      <c r="AR165" s="33"/>
      <c r="AS165" s="33"/>
      <c r="AT165" s="33"/>
      <c r="AU165" s="34"/>
      <c r="AV165" s="34"/>
      <c r="AW165" s="34"/>
      <c r="AX165" s="34"/>
      <c r="AY165" s="35"/>
      <c r="AZ165" s="34"/>
      <c r="BA165" s="33"/>
      <c r="BB165" s="33"/>
      <c r="BC165" s="33"/>
      <c r="BD165" s="33"/>
      <c r="BE165" s="33"/>
      <c r="BF165" s="33"/>
      <c r="BG165" s="33"/>
    </row>
    <row r="166" spans="2:59" s="30" customFormat="1" ht="11.25">
      <c r="B166" s="31">
        <v>42155</v>
      </c>
      <c r="C166" s="49">
        <v>2143.4245</v>
      </c>
      <c r="D166" s="49">
        <v>1196.9179</v>
      </c>
      <c r="E166" s="49">
        <v>2563.0658</v>
      </c>
      <c r="F166" s="49">
        <v>1931.0924</v>
      </c>
      <c r="G166" s="49">
        <v>2309.4083</v>
      </c>
      <c r="H166" s="53"/>
      <c r="I166" s="32">
        <v>1676.058</v>
      </c>
      <c r="J166" s="32">
        <v>951.015</v>
      </c>
      <c r="K166" s="32">
        <v>1593.5239</v>
      </c>
      <c r="L166" s="32">
        <v>1505.9026</v>
      </c>
      <c r="M166" s="32">
        <v>1431.5871</v>
      </c>
      <c r="N166" s="39"/>
      <c r="O166" s="32">
        <v>1173.1921</v>
      </c>
      <c r="P166" s="32">
        <v>1143.0176</v>
      </c>
      <c r="Q166" s="32">
        <v>1340.1673</v>
      </c>
      <c r="R166" s="32">
        <v>1151.1816</v>
      </c>
      <c r="S166" s="32">
        <v>1315.1206</v>
      </c>
      <c r="U166" s="32">
        <v>2142.9925</v>
      </c>
      <c r="V166" s="32">
        <v>1208.9032</v>
      </c>
      <c r="W166" s="32">
        <v>2588.0632</v>
      </c>
      <c r="X166" s="32">
        <v>1934.0562</v>
      </c>
      <c r="Y166" s="32">
        <v>2336.0182</v>
      </c>
      <c r="AA166" s="32">
        <v>2046.3445</v>
      </c>
      <c r="AB166" s="32">
        <v>1343.075</v>
      </c>
      <c r="AC166" s="32">
        <v>2744.1837</v>
      </c>
      <c r="AD166" s="32">
        <v>1872.3147</v>
      </c>
      <c r="AE166" s="32">
        <v>2511.3296</v>
      </c>
      <c r="AG166" s="32">
        <v>2099.2594</v>
      </c>
      <c r="AH166" s="32">
        <v>1082.7917</v>
      </c>
      <c r="AI166" s="32">
        <v>2271.993</v>
      </c>
      <c r="AJ166" s="32">
        <v>1893.0789</v>
      </c>
      <c r="AK166" s="32">
        <v>2048.9279</v>
      </c>
      <c r="AM166" s="32" t="e">
        <v>#N/A</v>
      </c>
      <c r="AN166" s="32" t="e">
        <v>#N/A</v>
      </c>
      <c r="AO166" s="32" t="e">
        <v>#N/A</v>
      </c>
      <c r="AP166" s="32" t="e">
        <v>#N/A</v>
      </c>
      <c r="AQ166" s="32" t="e">
        <v>#N/A</v>
      </c>
      <c r="AR166" s="33"/>
      <c r="AS166" s="33"/>
      <c r="AT166" s="33"/>
      <c r="AU166" s="34"/>
      <c r="AV166" s="34"/>
      <c r="AW166" s="34"/>
      <c r="AX166" s="34"/>
      <c r="AY166" s="35"/>
      <c r="AZ166" s="34"/>
      <c r="BA166" s="33"/>
      <c r="BB166" s="33"/>
      <c r="BC166" s="33"/>
      <c r="BD166" s="33"/>
      <c r="BE166" s="33"/>
      <c r="BF166" s="33"/>
      <c r="BG166" s="33"/>
    </row>
    <row r="167" spans="2:59" s="30" customFormat="1" ht="11.25">
      <c r="B167" s="31">
        <v>42185</v>
      </c>
      <c r="C167" s="49">
        <v>2152.801</v>
      </c>
      <c r="D167" s="49">
        <v>1205.3833</v>
      </c>
      <c r="E167" s="49">
        <v>2592.4059</v>
      </c>
      <c r="F167" s="49">
        <v>1938.3643</v>
      </c>
      <c r="G167" s="49">
        <v>2334.4386</v>
      </c>
      <c r="H167" s="53"/>
      <c r="I167" s="32">
        <v>1683.3727</v>
      </c>
      <c r="J167" s="32">
        <v>953.909</v>
      </c>
      <c r="K167" s="32">
        <v>1605.3276</v>
      </c>
      <c r="L167" s="32">
        <v>1511.5576</v>
      </c>
      <c r="M167" s="32">
        <v>1441.3194</v>
      </c>
      <c r="N167" s="39"/>
      <c r="O167" s="32">
        <v>1178.1884</v>
      </c>
      <c r="P167" s="32">
        <v>1145.9692</v>
      </c>
      <c r="Q167" s="32">
        <v>1349.3355</v>
      </c>
      <c r="R167" s="32">
        <v>1155.3921</v>
      </c>
      <c r="S167" s="32">
        <v>1323.3267</v>
      </c>
      <c r="U167" s="32">
        <v>2152.3697</v>
      </c>
      <c r="V167" s="32">
        <v>1218.0089</v>
      </c>
      <c r="W167" s="32">
        <v>2618.8819</v>
      </c>
      <c r="X167" s="32">
        <v>1941.3416</v>
      </c>
      <c r="Y167" s="32">
        <v>2362.4133</v>
      </c>
      <c r="AA167" s="32">
        <v>2055.4253</v>
      </c>
      <c r="AB167" s="32">
        <v>1351.1353</v>
      </c>
      <c r="AC167" s="32">
        <v>2772.8301</v>
      </c>
      <c r="AD167" s="32">
        <v>1879.5094</v>
      </c>
      <c r="AE167" s="32">
        <v>2536.0512</v>
      </c>
      <c r="AG167" s="32">
        <v>2108.3943</v>
      </c>
      <c r="AH167" s="32">
        <v>1090.7081</v>
      </c>
      <c r="AI167" s="32">
        <v>2298.4901</v>
      </c>
      <c r="AJ167" s="32">
        <v>1900.161</v>
      </c>
      <c r="AK167" s="32">
        <v>2071.5728</v>
      </c>
      <c r="AM167" s="32" t="e">
        <v>#N/A</v>
      </c>
      <c r="AN167" s="32" t="e">
        <v>#N/A</v>
      </c>
      <c r="AO167" s="32" t="e">
        <v>#N/A</v>
      </c>
      <c r="AP167" s="32" t="e">
        <v>#N/A</v>
      </c>
      <c r="AQ167" s="32" t="e">
        <v>#N/A</v>
      </c>
      <c r="AR167" s="33"/>
      <c r="AS167" s="33"/>
      <c r="AT167" s="33"/>
      <c r="AU167" s="34"/>
      <c r="AV167" s="34"/>
      <c r="AW167" s="34"/>
      <c r="AX167" s="34"/>
      <c r="AY167" s="35"/>
      <c r="AZ167" s="34"/>
      <c r="BA167" s="33"/>
      <c r="BB167" s="33"/>
      <c r="BC167" s="33"/>
      <c r="BD167" s="33"/>
      <c r="BE167" s="33"/>
      <c r="BF167" s="33"/>
      <c r="BG167" s="33"/>
    </row>
    <row r="168" spans="2:59" s="30" customFormat="1" ht="11.25">
      <c r="B168" s="31">
        <v>42216</v>
      </c>
      <c r="C168" s="49">
        <v>2162.1856</v>
      </c>
      <c r="D168" s="49">
        <v>1214.4169</v>
      </c>
      <c r="E168" s="49">
        <v>2623.1353</v>
      </c>
      <c r="F168" s="49">
        <v>1945.639</v>
      </c>
      <c r="G168" s="49">
        <v>2360.6949</v>
      </c>
      <c r="H168" s="53"/>
      <c r="I168" s="32">
        <v>1690.8092</v>
      </c>
      <c r="J168" s="32">
        <v>956.9829</v>
      </c>
      <c r="K168" s="32">
        <v>1617.5923</v>
      </c>
      <c r="L168" s="32">
        <v>1517.2986</v>
      </c>
      <c r="M168" s="32">
        <v>1451.4382</v>
      </c>
      <c r="N168" s="39"/>
      <c r="O168" s="32">
        <v>1183.2558</v>
      </c>
      <c r="P168" s="32">
        <v>1149.1769</v>
      </c>
      <c r="Q168" s="32">
        <v>1358.9159</v>
      </c>
      <c r="R168" s="32">
        <v>1159.6581</v>
      </c>
      <c r="S168" s="32">
        <v>1331.917</v>
      </c>
      <c r="U168" s="32">
        <v>2161.7376</v>
      </c>
      <c r="V168" s="32">
        <v>1227.7473</v>
      </c>
      <c r="W168" s="32">
        <v>2651.2192</v>
      </c>
      <c r="X168" s="32">
        <v>1948.6171</v>
      </c>
      <c r="Y168" s="32">
        <v>2390.1551</v>
      </c>
      <c r="AA168" s="32">
        <v>2064.6052</v>
      </c>
      <c r="AB168" s="32">
        <v>1359.7109</v>
      </c>
      <c r="AC168" s="32">
        <v>2802.8131</v>
      </c>
      <c r="AD168" s="32">
        <v>1886.7767</v>
      </c>
      <c r="AE168" s="32">
        <v>2561.9534</v>
      </c>
      <c r="AG168" s="32">
        <v>2117.5097</v>
      </c>
      <c r="AH168" s="32">
        <v>1099.1658</v>
      </c>
      <c r="AI168" s="32">
        <v>2326.2507</v>
      </c>
      <c r="AJ168" s="32">
        <v>1907.2253</v>
      </c>
      <c r="AK168" s="32">
        <v>2095.338</v>
      </c>
      <c r="AM168" s="32">
        <v>1648.1753</v>
      </c>
      <c r="AN168" s="32">
        <v>789.4759</v>
      </c>
      <c r="AO168" s="32">
        <v>1302.2018</v>
      </c>
      <c r="AP168" s="32">
        <v>1476.6593</v>
      </c>
      <c r="AQ168" s="32">
        <v>1166.3955</v>
      </c>
      <c r="AR168" s="33"/>
      <c r="AS168" s="33"/>
      <c r="AT168" s="33"/>
      <c r="AU168" s="34"/>
      <c r="AV168" s="34"/>
      <c r="AW168" s="34"/>
      <c r="AX168" s="34"/>
      <c r="AY168" s="35"/>
      <c r="AZ168" s="34"/>
      <c r="BA168" s="33"/>
      <c r="BB168" s="33"/>
      <c r="BC168" s="33"/>
      <c r="BD168" s="33"/>
      <c r="BE168" s="33"/>
      <c r="BF168" s="33"/>
      <c r="BG168" s="33"/>
    </row>
    <row r="169" spans="2:59" s="30" customFormat="1" ht="11.25">
      <c r="B169" s="31">
        <v>42247</v>
      </c>
      <c r="C169" s="49">
        <v>2171.5953</v>
      </c>
      <c r="D169" s="49">
        <v>1223.575</v>
      </c>
      <c r="E169" s="49">
        <v>2654.3325</v>
      </c>
      <c r="F169" s="49">
        <v>1952.9304</v>
      </c>
      <c r="G169" s="49">
        <v>2387.3441</v>
      </c>
      <c r="H169" s="53"/>
      <c r="I169" s="32">
        <v>1698.2056</v>
      </c>
      <c r="J169" s="32">
        <v>959.7964</v>
      </c>
      <c r="K169" s="32">
        <v>1629.4241</v>
      </c>
      <c r="L169" s="32">
        <v>1523.0449</v>
      </c>
      <c r="M169" s="32">
        <v>1461.2022</v>
      </c>
      <c r="N169" s="39"/>
      <c r="O169" s="32">
        <v>1188.2943</v>
      </c>
      <c r="P169" s="32">
        <v>1152.4355</v>
      </c>
      <c r="Q169" s="32">
        <v>1368.5557</v>
      </c>
      <c r="R169" s="32">
        <v>1163.9262</v>
      </c>
      <c r="S169" s="32">
        <v>1340.5957</v>
      </c>
      <c r="U169" s="32">
        <v>2171.1396</v>
      </c>
      <c r="V169" s="32">
        <v>1237.6781</v>
      </c>
      <c r="W169" s="32">
        <v>2684.1946</v>
      </c>
      <c r="X169" s="32">
        <v>1955.9105</v>
      </c>
      <c r="Y169" s="32">
        <v>2418.434</v>
      </c>
      <c r="AA169" s="32">
        <v>2073.8372</v>
      </c>
      <c r="AB169" s="32">
        <v>1368.9945</v>
      </c>
      <c r="AC169" s="32">
        <v>2834.4825</v>
      </c>
      <c r="AD169" s="32">
        <v>1894.0784</v>
      </c>
      <c r="AE169" s="32">
        <v>2589.3599</v>
      </c>
      <c r="AG169" s="32">
        <v>2126.6446</v>
      </c>
      <c r="AH169" s="32">
        <v>1107.6288</v>
      </c>
      <c r="AI169" s="32">
        <v>2354.1972</v>
      </c>
      <c r="AJ169" s="32">
        <v>1914.3027</v>
      </c>
      <c r="AK169" s="32">
        <v>2119.2466</v>
      </c>
      <c r="AM169" s="32" t="e">
        <v>#N/A</v>
      </c>
      <c r="AN169" s="32" t="e">
        <v>#N/A</v>
      </c>
      <c r="AO169" s="32" t="e">
        <v>#N/A</v>
      </c>
      <c r="AP169" s="32" t="e">
        <v>#N/A</v>
      </c>
      <c r="AQ169" s="32" t="e">
        <v>#N/A</v>
      </c>
      <c r="AR169" s="33"/>
      <c r="AS169" s="33"/>
      <c r="AT169" s="33"/>
      <c r="AU169" s="34"/>
      <c r="AV169" s="34"/>
      <c r="AW169" s="34"/>
      <c r="AX169" s="34"/>
      <c r="AY169" s="35"/>
      <c r="AZ169" s="34"/>
      <c r="BA169" s="33"/>
      <c r="BB169" s="33"/>
      <c r="BC169" s="33"/>
      <c r="BD169" s="33"/>
      <c r="BE169" s="33"/>
      <c r="BF169" s="33"/>
      <c r="BG169" s="33"/>
    </row>
    <row r="170" spans="2:59" s="30" customFormat="1" ht="11.25">
      <c r="B170" s="31">
        <v>42277</v>
      </c>
      <c r="C170" s="49">
        <v>2180.9924</v>
      </c>
      <c r="D170" s="49">
        <v>1232.9534</v>
      </c>
      <c r="E170" s="49">
        <v>2686.1632</v>
      </c>
      <c r="F170" s="49">
        <v>1960.216</v>
      </c>
      <c r="G170" s="49">
        <v>2414.5486</v>
      </c>
      <c r="H170" s="53"/>
      <c r="I170" s="32">
        <v>1705.6214</v>
      </c>
      <c r="J170" s="32">
        <v>962.8942</v>
      </c>
      <c r="K170" s="32">
        <v>1641.7986</v>
      </c>
      <c r="L170" s="32">
        <v>1528.8492</v>
      </c>
      <c r="M170" s="32">
        <v>1471.487</v>
      </c>
      <c r="N170" s="39"/>
      <c r="O170" s="32">
        <v>1193.3485</v>
      </c>
      <c r="P170" s="32">
        <v>1156.0306</v>
      </c>
      <c r="Q170" s="32">
        <v>1378.646</v>
      </c>
      <c r="R170" s="32">
        <v>1168.2381</v>
      </c>
      <c r="S170" s="32">
        <v>1349.7443</v>
      </c>
      <c r="U170" s="32">
        <v>2180.5235</v>
      </c>
      <c r="V170" s="32">
        <v>1247.8775</v>
      </c>
      <c r="W170" s="32">
        <v>2717.9159</v>
      </c>
      <c r="X170" s="32">
        <v>1963.1868</v>
      </c>
      <c r="Y170" s="32">
        <v>2447.3608</v>
      </c>
      <c r="AA170" s="32">
        <v>2083.2161</v>
      </c>
      <c r="AB170" s="32">
        <v>1377.9348</v>
      </c>
      <c r="AC170" s="32">
        <v>2865.8121</v>
      </c>
      <c r="AD170" s="32">
        <v>1901.5165</v>
      </c>
      <c r="AE170" s="32">
        <v>2616.4384</v>
      </c>
      <c r="AG170" s="32">
        <v>2135.7243</v>
      </c>
      <c r="AH170" s="32">
        <v>1116.4215</v>
      </c>
      <c r="AI170" s="32">
        <v>2382.9366</v>
      </c>
      <c r="AJ170" s="32">
        <v>1921.3355</v>
      </c>
      <c r="AK170" s="32">
        <v>2143.8554</v>
      </c>
      <c r="AM170" s="32">
        <v>1674.3207</v>
      </c>
      <c r="AN170" s="32">
        <v>792.3437</v>
      </c>
      <c r="AO170" s="32">
        <v>1327.5893</v>
      </c>
      <c r="AP170" s="32">
        <v>1497.297</v>
      </c>
      <c r="AQ170" s="32">
        <v>1186.934</v>
      </c>
      <c r="AR170" s="33"/>
      <c r="AS170" s="33"/>
      <c r="AT170" s="33"/>
      <c r="AU170" s="34"/>
      <c r="AV170" s="34"/>
      <c r="AW170" s="34"/>
      <c r="AX170" s="34"/>
      <c r="AY170" s="35"/>
      <c r="AZ170" s="34"/>
      <c r="BA170" s="33"/>
      <c r="BB170" s="33"/>
      <c r="BC170" s="33"/>
      <c r="BD170" s="33"/>
      <c r="BE170" s="33"/>
      <c r="BF170" s="33"/>
      <c r="BG170" s="33"/>
    </row>
    <row r="171" spans="2:59" s="30" customFormat="1" ht="11.25">
      <c r="B171" s="31">
        <v>42308</v>
      </c>
      <c r="C171" s="49">
        <v>2190.4085</v>
      </c>
      <c r="D171" s="49">
        <v>1242.2038</v>
      </c>
      <c r="E171" s="49">
        <v>2717.9137</v>
      </c>
      <c r="F171" s="49">
        <v>1967.5121</v>
      </c>
      <c r="G171" s="49">
        <v>2441.6513</v>
      </c>
      <c r="H171" s="53"/>
      <c r="I171" s="32">
        <v>1713.081</v>
      </c>
      <c r="J171" s="32">
        <v>966.4192</v>
      </c>
      <c r="K171" s="32">
        <v>1654.9894</v>
      </c>
      <c r="L171" s="32">
        <v>1534.6875</v>
      </c>
      <c r="M171" s="32">
        <v>1482.493</v>
      </c>
      <c r="N171" s="39"/>
      <c r="O171" s="32">
        <v>1198.4242</v>
      </c>
      <c r="P171" s="32">
        <v>1159.637</v>
      </c>
      <c r="Q171" s="32">
        <v>1388.8107</v>
      </c>
      <c r="R171" s="32">
        <v>1172.566</v>
      </c>
      <c r="S171" s="32">
        <v>1358.9553</v>
      </c>
      <c r="U171" s="32">
        <v>2189.922</v>
      </c>
      <c r="V171" s="32">
        <v>1257.8501</v>
      </c>
      <c r="W171" s="32">
        <v>2751.3514</v>
      </c>
      <c r="X171" s="32">
        <v>1970.4698</v>
      </c>
      <c r="Y171" s="32">
        <v>2475.9985</v>
      </c>
      <c r="AA171" s="32">
        <v>2092.0157</v>
      </c>
      <c r="AB171" s="32">
        <v>1387.4016</v>
      </c>
      <c r="AC171" s="32">
        <v>2897.6065</v>
      </c>
      <c r="AD171" s="32">
        <v>1908.5783</v>
      </c>
      <c r="AE171" s="32">
        <v>2644.131</v>
      </c>
      <c r="AG171" s="32">
        <v>2144.9855</v>
      </c>
      <c r="AH171" s="32">
        <v>1125.044</v>
      </c>
      <c r="AI171" s="32">
        <v>2411.674</v>
      </c>
      <c r="AJ171" s="32">
        <v>1928.4695</v>
      </c>
      <c r="AK171" s="32">
        <v>2168.3734</v>
      </c>
      <c r="AM171" s="32" t="e">
        <v>#N/A</v>
      </c>
      <c r="AN171" s="32" t="e">
        <v>#N/A</v>
      </c>
      <c r="AO171" s="32" t="e">
        <v>#N/A</v>
      </c>
      <c r="AP171" s="32" t="e">
        <v>#N/A</v>
      </c>
      <c r="AQ171" s="32" t="e">
        <v>#N/A</v>
      </c>
      <c r="AR171" s="33"/>
      <c r="AS171" s="33"/>
      <c r="AT171" s="33"/>
      <c r="AU171" s="34"/>
      <c r="AV171" s="34"/>
      <c r="AW171" s="34"/>
      <c r="AX171" s="34"/>
      <c r="AY171" s="35"/>
      <c r="AZ171" s="34"/>
      <c r="BA171" s="33"/>
      <c r="BB171" s="33"/>
      <c r="BC171" s="33"/>
      <c r="BD171" s="33"/>
      <c r="BE171" s="33"/>
      <c r="BF171" s="33"/>
      <c r="BG171" s="33"/>
    </row>
    <row r="172" spans="2:59" s="30" customFormat="1" ht="11.25">
      <c r="B172" s="31">
        <v>42338</v>
      </c>
      <c r="C172" s="49">
        <v>2199.8613</v>
      </c>
      <c r="D172" s="49">
        <v>1251.6196</v>
      </c>
      <c r="E172" s="49">
        <v>2750.2445</v>
      </c>
      <c r="F172" s="49">
        <v>1974.8307</v>
      </c>
      <c r="G172" s="49">
        <v>2469.2411</v>
      </c>
      <c r="H172" s="53"/>
      <c r="I172" s="32">
        <v>1720.5725</v>
      </c>
      <c r="J172" s="32">
        <v>969.9337</v>
      </c>
      <c r="K172" s="32">
        <v>1668.2456</v>
      </c>
      <c r="L172" s="32">
        <v>1540.5474</v>
      </c>
      <c r="M172" s="32">
        <v>1493.545</v>
      </c>
      <c r="N172" s="39"/>
      <c r="O172" s="32">
        <v>1203.5215</v>
      </c>
      <c r="P172" s="32">
        <v>1163.2546</v>
      </c>
      <c r="Q172" s="32">
        <v>1399.0503</v>
      </c>
      <c r="R172" s="32">
        <v>1176.9099</v>
      </c>
      <c r="S172" s="32">
        <v>1368.2291</v>
      </c>
      <c r="U172" s="32">
        <v>2199.3569</v>
      </c>
      <c r="V172" s="32">
        <v>1268.0095</v>
      </c>
      <c r="W172" s="32">
        <v>2785.427</v>
      </c>
      <c r="X172" s="32">
        <v>1977.775</v>
      </c>
      <c r="Y172" s="32">
        <v>2505.1759</v>
      </c>
      <c r="AA172" s="32">
        <v>2100.7893</v>
      </c>
      <c r="AB172" s="32">
        <v>1397.1933</v>
      </c>
      <c r="AC172" s="32">
        <v>2930.2088</v>
      </c>
      <c r="AD172" s="32">
        <v>1915.6196</v>
      </c>
      <c r="AE172" s="32">
        <v>2672.5472</v>
      </c>
      <c r="AG172" s="32">
        <v>2154.3099</v>
      </c>
      <c r="AH172" s="32">
        <v>1133.792</v>
      </c>
      <c r="AI172" s="32">
        <v>2440.9101</v>
      </c>
      <c r="AJ172" s="32">
        <v>1935.6414</v>
      </c>
      <c r="AK172" s="32">
        <v>2193.298</v>
      </c>
      <c r="AM172" s="32" t="e">
        <v>#N/A</v>
      </c>
      <c r="AN172" s="32" t="e">
        <v>#N/A</v>
      </c>
      <c r="AO172" s="32" t="e">
        <v>#N/A</v>
      </c>
      <c r="AP172" s="32" t="e">
        <v>#N/A</v>
      </c>
      <c r="AQ172" s="32" t="e">
        <v>#N/A</v>
      </c>
      <c r="AR172" s="33"/>
      <c r="AS172" s="33"/>
      <c r="AT172" s="33"/>
      <c r="AU172" s="34"/>
      <c r="AV172" s="34"/>
      <c r="AW172" s="34"/>
      <c r="AX172" s="34"/>
      <c r="AY172" s="35"/>
      <c r="AZ172" s="34"/>
      <c r="BA172" s="33"/>
      <c r="BB172" s="33"/>
      <c r="BC172" s="33"/>
      <c r="BD172" s="33"/>
      <c r="BE172" s="33"/>
      <c r="BF172" s="33"/>
      <c r="BG172" s="33"/>
    </row>
    <row r="173" spans="2:59" s="30" customFormat="1" ht="11.25">
      <c r="B173" s="31">
        <v>42369</v>
      </c>
      <c r="C173" s="49">
        <v>2209.314</v>
      </c>
      <c r="D173" s="49">
        <v>1261.1828</v>
      </c>
      <c r="E173" s="49">
        <v>2783.0759</v>
      </c>
      <c r="F173" s="49">
        <v>1982.1387</v>
      </c>
      <c r="G173" s="49">
        <v>2497.2454</v>
      </c>
      <c r="H173" s="53"/>
      <c r="I173" s="32">
        <v>1728.031</v>
      </c>
      <c r="J173" s="32">
        <v>974.377</v>
      </c>
      <c r="K173" s="32">
        <v>1683.1194</v>
      </c>
      <c r="L173" s="32">
        <v>1546.3237</v>
      </c>
      <c r="M173" s="32">
        <v>1505.987</v>
      </c>
      <c r="N173" s="39"/>
      <c r="O173" s="32">
        <v>1208.6114</v>
      </c>
      <c r="P173" s="32">
        <v>1167.8517</v>
      </c>
      <c r="Q173" s="32">
        <v>1410.496</v>
      </c>
      <c r="R173" s="32">
        <v>1181.2049</v>
      </c>
      <c r="S173" s="32">
        <v>1378.6294</v>
      </c>
      <c r="U173" s="32">
        <v>2208.7969</v>
      </c>
      <c r="V173" s="32">
        <v>1278.1887</v>
      </c>
      <c r="W173" s="32">
        <v>2819.7431</v>
      </c>
      <c r="X173" s="32">
        <v>1985.0816</v>
      </c>
      <c r="Y173" s="32">
        <v>2534.5418</v>
      </c>
      <c r="AA173" s="32">
        <v>2109.4893</v>
      </c>
      <c r="AB173" s="32">
        <v>1408.035</v>
      </c>
      <c r="AC173" s="32">
        <v>2965.0808</v>
      </c>
      <c r="AD173" s="32">
        <v>1922.574</v>
      </c>
      <c r="AE173" s="32">
        <v>2702.9872</v>
      </c>
      <c r="AG173" s="32">
        <v>2163.6534</v>
      </c>
      <c r="AH173" s="32">
        <v>1142.406</v>
      </c>
      <c r="AI173" s="32">
        <v>2470.0417</v>
      </c>
      <c r="AJ173" s="32">
        <v>1942.825</v>
      </c>
      <c r="AK173" s="32">
        <v>2218.1016</v>
      </c>
      <c r="AM173" s="32" t="e">
        <v>#N/A</v>
      </c>
      <c r="AN173" s="32" t="e">
        <v>#N/A</v>
      </c>
      <c r="AO173" s="32" t="e">
        <v>#N/A</v>
      </c>
      <c r="AP173" s="32" t="e">
        <v>#N/A</v>
      </c>
      <c r="AQ173" s="32" t="e">
        <v>#N/A</v>
      </c>
      <c r="AR173" s="33"/>
      <c r="AS173" s="33"/>
      <c r="AT173" s="33"/>
      <c r="AU173" s="34"/>
      <c r="AV173" s="34"/>
      <c r="AW173" s="34"/>
      <c r="AX173" s="34"/>
      <c r="AY173" s="35"/>
      <c r="AZ173" s="34"/>
      <c r="BA173" s="33"/>
      <c r="BB173" s="33"/>
      <c r="BC173" s="33"/>
      <c r="BD173" s="33"/>
      <c r="BE173" s="33"/>
      <c r="BF173" s="33"/>
      <c r="BG173" s="33"/>
    </row>
    <row r="174" spans="2:59" s="30" customFormat="1" ht="11.25">
      <c r="B174" s="31">
        <v>42400</v>
      </c>
      <c r="C174" s="49">
        <v>2218.7811</v>
      </c>
      <c r="D174" s="49">
        <v>1270.4019</v>
      </c>
      <c r="E174" s="49">
        <v>2815.3457</v>
      </c>
      <c r="F174" s="49">
        <v>1989.4622</v>
      </c>
      <c r="G174" s="49">
        <v>2524.7266</v>
      </c>
      <c r="H174" s="53"/>
      <c r="I174" s="32">
        <v>1735.445</v>
      </c>
      <c r="J174" s="32">
        <v>978.6254</v>
      </c>
      <c r="K174" s="32">
        <v>1697.6794</v>
      </c>
      <c r="L174" s="32">
        <v>1552.0644</v>
      </c>
      <c r="M174" s="32">
        <v>1518.1442</v>
      </c>
      <c r="N174" s="39"/>
      <c r="O174" s="32">
        <v>1213.7263</v>
      </c>
      <c r="P174" s="32">
        <v>1172.4385</v>
      </c>
      <c r="Q174" s="32">
        <v>1422.0051</v>
      </c>
      <c r="R174" s="32">
        <v>1185.5228</v>
      </c>
      <c r="S174" s="32">
        <v>1389.0836</v>
      </c>
      <c r="U174" s="32">
        <v>2218.2602</v>
      </c>
      <c r="V174" s="32">
        <v>1288.0065</v>
      </c>
      <c r="W174" s="32">
        <v>2853.4826</v>
      </c>
      <c r="X174" s="32">
        <v>1992.4115</v>
      </c>
      <c r="Y174" s="32">
        <v>2563.3684</v>
      </c>
      <c r="AA174" s="32">
        <v>2117.836</v>
      </c>
      <c r="AB174" s="32">
        <v>1418.9574</v>
      </c>
      <c r="AC174" s="32">
        <v>2999.8137</v>
      </c>
      <c r="AD174" s="32">
        <v>1929.3088</v>
      </c>
      <c r="AE174" s="32">
        <v>2733.4236</v>
      </c>
      <c r="AG174" s="32">
        <v>2173.2393</v>
      </c>
      <c r="AH174" s="32">
        <v>1150.5032</v>
      </c>
      <c r="AI174" s="32">
        <v>2498.4922</v>
      </c>
      <c r="AJ174" s="32">
        <v>1950.1584</v>
      </c>
      <c r="AK174" s="32">
        <v>2242.1955</v>
      </c>
      <c r="AM174" s="32" t="e">
        <v>#N/A</v>
      </c>
      <c r="AN174" s="32" t="e">
        <v>#N/A</v>
      </c>
      <c r="AO174" s="32" t="e">
        <v>#N/A</v>
      </c>
      <c r="AP174" s="32" t="e">
        <v>#N/A</v>
      </c>
      <c r="AQ174" s="32" t="e">
        <v>#N/A</v>
      </c>
      <c r="AR174" s="33"/>
      <c r="AS174" s="33"/>
      <c r="AT174" s="33"/>
      <c r="AU174" s="34"/>
      <c r="AV174" s="34"/>
      <c r="AW174" s="34"/>
      <c r="AX174" s="34"/>
      <c r="AY174" s="35"/>
      <c r="AZ174" s="34"/>
      <c r="BA174" s="33"/>
      <c r="BB174" s="33"/>
      <c r="BC174" s="33"/>
      <c r="BD174" s="33"/>
      <c r="BE174" s="33"/>
      <c r="BF174" s="33"/>
      <c r="BG174" s="33"/>
    </row>
    <row r="175" spans="2:59" s="30" customFormat="1" ht="11.25">
      <c r="B175" s="31">
        <v>42429</v>
      </c>
      <c r="C175" s="49">
        <v>2228.2455</v>
      </c>
      <c r="D175" s="49">
        <v>1279.3157</v>
      </c>
      <c r="E175" s="49">
        <v>2847.1086</v>
      </c>
      <c r="F175" s="49">
        <v>1996.7894</v>
      </c>
      <c r="G175" s="49">
        <v>2551.7399</v>
      </c>
      <c r="H175" s="53"/>
      <c r="I175" s="32">
        <v>1742.8927</v>
      </c>
      <c r="J175" s="32">
        <v>983.0167</v>
      </c>
      <c r="K175" s="32">
        <v>1712.5829</v>
      </c>
      <c r="L175" s="32">
        <v>1557.8509</v>
      </c>
      <c r="M175" s="32">
        <v>1530.6165</v>
      </c>
      <c r="N175" s="39"/>
      <c r="O175" s="32">
        <v>1218.8776</v>
      </c>
      <c r="P175" s="32">
        <v>1176.9303</v>
      </c>
      <c r="Q175" s="32">
        <v>1433.4883</v>
      </c>
      <c r="R175" s="32">
        <v>1189.889</v>
      </c>
      <c r="S175" s="32">
        <v>1399.5213</v>
      </c>
      <c r="U175" s="32">
        <v>2227.7152</v>
      </c>
      <c r="V175" s="32">
        <v>1297.4501</v>
      </c>
      <c r="W175" s="32">
        <v>2886.5666</v>
      </c>
      <c r="X175" s="32">
        <v>1999.7383</v>
      </c>
      <c r="Y175" s="32">
        <v>2591.5893</v>
      </c>
      <c r="AA175" s="32">
        <v>2126.1698</v>
      </c>
      <c r="AB175" s="32">
        <v>1429.3022</v>
      </c>
      <c r="AC175" s="32">
        <v>3033.4879</v>
      </c>
      <c r="AD175" s="32">
        <v>1936.0465</v>
      </c>
      <c r="AE175" s="32">
        <v>2762.8972</v>
      </c>
      <c r="AG175" s="32">
        <v>2182.8299</v>
      </c>
      <c r="AH175" s="32">
        <v>1158.418</v>
      </c>
      <c r="AI175" s="32">
        <v>2526.7062</v>
      </c>
      <c r="AJ175" s="32">
        <v>1957.497</v>
      </c>
      <c r="AK175" s="32">
        <v>2266.058</v>
      </c>
      <c r="AM175" s="32" t="e">
        <v>#N/A</v>
      </c>
      <c r="AN175" s="32" t="e">
        <v>#N/A</v>
      </c>
      <c r="AO175" s="32" t="e">
        <v>#N/A</v>
      </c>
      <c r="AP175" s="32" t="e">
        <v>#N/A</v>
      </c>
      <c r="AQ175" s="32" t="e">
        <v>#N/A</v>
      </c>
      <c r="AR175" s="33"/>
      <c r="AS175" s="33"/>
      <c r="AT175" s="33"/>
      <c r="AU175" s="34"/>
      <c r="AV175" s="34"/>
      <c r="AW175" s="34"/>
      <c r="AX175" s="34"/>
      <c r="AY175" s="35"/>
      <c r="AZ175" s="34"/>
      <c r="BA175" s="33"/>
      <c r="BB175" s="33"/>
      <c r="BC175" s="33"/>
      <c r="BD175" s="33"/>
      <c r="BE175" s="33"/>
      <c r="BF175" s="33"/>
      <c r="BG175" s="33"/>
    </row>
    <row r="176" spans="2:59" s="30" customFormat="1" ht="11.25">
      <c r="B176" s="31">
        <v>42460</v>
      </c>
      <c r="C176" s="49">
        <v>2237.585</v>
      </c>
      <c r="D176" s="49">
        <v>1287.3197</v>
      </c>
      <c r="E176" s="49">
        <v>2876.855</v>
      </c>
      <c r="F176" s="49">
        <v>2003.9734</v>
      </c>
      <c r="G176" s="49">
        <v>2576.8855</v>
      </c>
      <c r="H176" s="53"/>
      <c r="I176" s="32">
        <v>1750.2339</v>
      </c>
      <c r="J176" s="32">
        <v>986.7317</v>
      </c>
      <c r="K176" s="32">
        <v>1726.2686</v>
      </c>
      <c r="L176" s="32">
        <v>1563.5304</v>
      </c>
      <c r="M176" s="32">
        <v>1541.9813</v>
      </c>
      <c r="N176" s="39"/>
      <c r="O176" s="32">
        <v>1223.9699</v>
      </c>
      <c r="P176" s="32">
        <v>1180.7891</v>
      </c>
      <c r="Q176" s="32">
        <v>1444.1773</v>
      </c>
      <c r="R176" s="32">
        <v>1194.1884</v>
      </c>
      <c r="S176" s="32">
        <v>1409.1668</v>
      </c>
      <c r="U176" s="32">
        <v>2237.0465</v>
      </c>
      <c r="V176" s="32">
        <v>1305.9849</v>
      </c>
      <c r="W176" s="32">
        <v>2917.6459</v>
      </c>
      <c r="X176" s="32">
        <v>2006.9204</v>
      </c>
      <c r="Y176" s="32">
        <v>2617.9449</v>
      </c>
      <c r="AA176" s="32">
        <v>2134.5577</v>
      </c>
      <c r="AB176" s="32">
        <v>1439.4419</v>
      </c>
      <c r="AC176" s="32">
        <v>3066.9753</v>
      </c>
      <c r="AD176" s="32">
        <v>1942.8065</v>
      </c>
      <c r="AE176" s="32">
        <v>2792.1447</v>
      </c>
      <c r="AG176" s="32">
        <v>2192.2209</v>
      </c>
      <c r="AH176" s="32">
        <v>1165.1789</v>
      </c>
      <c r="AI176" s="32">
        <v>2552.3235</v>
      </c>
      <c r="AJ176" s="32">
        <v>1964.623</v>
      </c>
      <c r="AK176" s="32">
        <v>2287.5329</v>
      </c>
      <c r="AM176" s="32" t="e">
        <v>#N/A</v>
      </c>
      <c r="AN176" s="32" t="e">
        <v>#N/A</v>
      </c>
      <c r="AO176" s="32" t="e">
        <v>#N/A</v>
      </c>
      <c r="AP176" s="32" t="e">
        <v>#N/A</v>
      </c>
      <c r="AQ176" s="32" t="e">
        <v>#N/A</v>
      </c>
      <c r="AR176" s="33"/>
      <c r="AS176" s="33"/>
      <c r="AT176" s="33"/>
      <c r="AU176" s="34"/>
      <c r="AV176" s="34"/>
      <c r="AW176" s="34"/>
      <c r="AX176" s="34"/>
      <c r="AY176" s="35"/>
      <c r="AZ176" s="34"/>
      <c r="BA176" s="33"/>
      <c r="BB176" s="33"/>
      <c r="BC176" s="33"/>
      <c r="BD176" s="33"/>
      <c r="BE176" s="33"/>
      <c r="BF176" s="33"/>
      <c r="BG176" s="33"/>
    </row>
    <row r="177" spans="2:59" s="30" customFormat="1" ht="11.25">
      <c r="B177" s="31">
        <v>42490</v>
      </c>
      <c r="C177" s="49">
        <v>2246.9176</v>
      </c>
      <c r="D177" s="49">
        <v>1295.1633</v>
      </c>
      <c r="E177" s="49">
        <v>2906.3823</v>
      </c>
      <c r="F177" s="49">
        <v>2011.139</v>
      </c>
      <c r="G177" s="49">
        <v>2601.8005</v>
      </c>
      <c r="H177" s="53"/>
      <c r="I177" s="32">
        <v>1757.4418</v>
      </c>
      <c r="J177" s="32">
        <v>992.15</v>
      </c>
      <c r="K177" s="32">
        <v>1742.8568</v>
      </c>
      <c r="L177" s="32">
        <v>1569.0373</v>
      </c>
      <c r="M177" s="32">
        <v>1555.8795</v>
      </c>
      <c r="N177" s="39"/>
      <c r="O177" s="32">
        <v>1229.0836</v>
      </c>
      <c r="P177" s="32">
        <v>1184.6606</v>
      </c>
      <c r="Q177" s="32">
        <v>1454.946</v>
      </c>
      <c r="R177" s="32">
        <v>1198.5033</v>
      </c>
      <c r="S177" s="32">
        <v>1418.8788</v>
      </c>
      <c r="U177" s="32">
        <v>2246.3922</v>
      </c>
      <c r="V177" s="32">
        <v>1314.0448</v>
      </c>
      <c r="W177" s="32">
        <v>2947.8413</v>
      </c>
      <c r="X177" s="32">
        <v>2014.1107</v>
      </c>
      <c r="Y177" s="32">
        <v>2643.481</v>
      </c>
      <c r="AA177" s="32">
        <v>2142.8995</v>
      </c>
      <c r="AB177" s="32">
        <v>1449.9126</v>
      </c>
      <c r="AC177" s="32">
        <v>3101.2706</v>
      </c>
      <c r="AD177" s="32">
        <v>1949.4969</v>
      </c>
      <c r="AE177" s="32">
        <v>2822.0705</v>
      </c>
      <c r="AG177" s="32">
        <v>2201.6393</v>
      </c>
      <c r="AH177" s="32">
        <v>1171.5813</v>
      </c>
      <c r="AI177" s="32">
        <v>2577.3134</v>
      </c>
      <c r="AJ177" s="32">
        <v>1971.7666</v>
      </c>
      <c r="AK177" s="32">
        <v>2308.4201</v>
      </c>
      <c r="AM177" s="32" t="e">
        <v>#N/A</v>
      </c>
      <c r="AN177" s="32" t="e">
        <v>#N/A</v>
      </c>
      <c r="AO177" s="32" t="e">
        <v>#N/A</v>
      </c>
      <c r="AP177" s="32" t="e">
        <v>#N/A</v>
      </c>
      <c r="AQ177" s="32" t="e">
        <v>#N/A</v>
      </c>
      <c r="AR177" s="33"/>
      <c r="AS177" s="33"/>
      <c r="AT177" s="33"/>
      <c r="AU177" s="34"/>
      <c r="AV177" s="34"/>
      <c r="AW177" s="34"/>
      <c r="AX177" s="34"/>
      <c r="AY177" s="35"/>
      <c r="AZ177" s="34"/>
      <c r="BA177" s="33"/>
      <c r="BB177" s="33"/>
      <c r="BC177" s="33"/>
      <c r="BD177" s="33"/>
      <c r="BE177" s="33"/>
      <c r="BF177" s="33"/>
      <c r="BG177" s="33"/>
    </row>
    <row r="178" spans="2:59" s="30" customFormat="1" ht="11.25">
      <c r="B178" s="31">
        <v>42521</v>
      </c>
      <c r="C178" s="49">
        <v>2256.3021</v>
      </c>
      <c r="D178" s="49">
        <v>1302.8184</v>
      </c>
      <c r="E178" s="49">
        <v>2935.6995</v>
      </c>
      <c r="F178" s="49">
        <v>2018.349</v>
      </c>
      <c r="G178" s="49">
        <v>2626.5061</v>
      </c>
      <c r="H178" s="53"/>
      <c r="I178" s="32">
        <v>1764.6796</v>
      </c>
      <c r="J178" s="32">
        <v>997.598</v>
      </c>
      <c r="K178" s="32">
        <v>1759.6048</v>
      </c>
      <c r="L178" s="32">
        <v>1574.5639</v>
      </c>
      <c r="M178" s="32">
        <v>1569.9032</v>
      </c>
      <c r="N178" s="39"/>
      <c r="O178" s="32">
        <v>1234.2186</v>
      </c>
      <c r="P178" s="32">
        <v>1188.5448</v>
      </c>
      <c r="Q178" s="32">
        <v>1465.795</v>
      </c>
      <c r="R178" s="32">
        <v>1202.8339</v>
      </c>
      <c r="S178" s="32">
        <v>1428.6577</v>
      </c>
      <c r="U178" s="32">
        <v>2255.7916</v>
      </c>
      <c r="V178" s="32">
        <v>1321.8836</v>
      </c>
      <c r="W178" s="32">
        <v>2977.7607</v>
      </c>
      <c r="X178" s="32">
        <v>2021.3478</v>
      </c>
      <c r="Y178" s="32">
        <v>2668.749</v>
      </c>
      <c r="AA178" s="32">
        <v>2151.2778</v>
      </c>
      <c r="AB178" s="32">
        <v>1460.1292</v>
      </c>
      <c r="AC178" s="32">
        <v>3135.2487</v>
      </c>
      <c r="AD178" s="32">
        <v>1956.2068</v>
      </c>
      <c r="AE178" s="32">
        <v>2851.669</v>
      </c>
      <c r="AG178" s="32">
        <v>2211.1213</v>
      </c>
      <c r="AH178" s="32">
        <v>1177.8182</v>
      </c>
      <c r="AI178" s="32">
        <v>2602.1337</v>
      </c>
      <c r="AJ178" s="32">
        <v>1978.9686</v>
      </c>
      <c r="AK178" s="32">
        <v>2329.1406</v>
      </c>
      <c r="AM178" s="32" t="e">
        <v>#N/A</v>
      </c>
      <c r="AN178" s="32" t="e">
        <v>#N/A</v>
      </c>
      <c r="AO178" s="32" t="e">
        <v>#N/A</v>
      </c>
      <c r="AP178" s="32" t="e">
        <v>#N/A</v>
      </c>
      <c r="AQ178" s="32" t="e">
        <v>#N/A</v>
      </c>
      <c r="AR178" s="33"/>
      <c r="AS178" s="33"/>
      <c r="AT178" s="33"/>
      <c r="AU178" s="34"/>
      <c r="AV178" s="34"/>
      <c r="AW178" s="34"/>
      <c r="AX178" s="34"/>
      <c r="AY178" s="35"/>
      <c r="AZ178" s="34"/>
      <c r="BA178" s="33"/>
      <c r="BB178" s="33"/>
      <c r="BC178" s="33"/>
      <c r="BD178" s="33"/>
      <c r="BE178" s="33"/>
      <c r="BF178" s="33"/>
      <c r="BG178" s="33"/>
    </row>
    <row r="179" spans="2:59" s="30" customFormat="1" ht="11.25">
      <c r="B179" s="31">
        <v>42551</v>
      </c>
      <c r="C179" s="49">
        <v>2265.68</v>
      </c>
      <c r="D179" s="49">
        <v>1310.2255</v>
      </c>
      <c r="E179" s="49">
        <v>2964.5919</v>
      </c>
      <c r="F179" s="49">
        <v>2025.5496</v>
      </c>
      <c r="G179" s="49">
        <v>2650.8091</v>
      </c>
      <c r="H179" s="53"/>
      <c r="I179" s="32">
        <v>1772.1067</v>
      </c>
      <c r="J179" s="32">
        <v>1002.6356</v>
      </c>
      <c r="K179" s="32">
        <v>1775.8962</v>
      </c>
      <c r="L179" s="32">
        <v>1580.2673</v>
      </c>
      <c r="M179" s="32">
        <v>1583.5173</v>
      </c>
      <c r="N179" s="39"/>
      <c r="O179" s="32">
        <v>1239.4997</v>
      </c>
      <c r="P179" s="32">
        <v>1191.8927</v>
      </c>
      <c r="Q179" s="32">
        <v>1476.196</v>
      </c>
      <c r="R179" s="32">
        <v>1207.3143</v>
      </c>
      <c r="S179" s="32">
        <v>1438.0037</v>
      </c>
      <c r="U179" s="32">
        <v>2265.1516</v>
      </c>
      <c r="V179" s="32">
        <v>1329.5116</v>
      </c>
      <c r="W179" s="32">
        <v>3007.2997</v>
      </c>
      <c r="X179" s="32">
        <v>2028.5443</v>
      </c>
      <c r="Y179" s="32">
        <v>2693.6506</v>
      </c>
      <c r="AA179" s="32">
        <v>2159.7665</v>
      </c>
      <c r="AB179" s="32">
        <v>1469.6026</v>
      </c>
      <c r="AC179" s="32">
        <v>3167.9617</v>
      </c>
      <c r="AD179" s="32">
        <v>1963.0146</v>
      </c>
      <c r="AE179" s="32">
        <v>2880.0948</v>
      </c>
      <c r="AG179" s="32">
        <v>2220.5508</v>
      </c>
      <c r="AH179" s="32">
        <v>1184.0264</v>
      </c>
      <c r="AI179" s="32">
        <v>2626.9464</v>
      </c>
      <c r="AJ179" s="32">
        <v>1986.1185</v>
      </c>
      <c r="AK179" s="32">
        <v>2349.8324</v>
      </c>
      <c r="AM179" s="32" t="e">
        <v>#N/A</v>
      </c>
      <c r="AN179" s="32" t="e">
        <v>#N/A</v>
      </c>
      <c r="AO179" s="32" t="e">
        <v>#N/A</v>
      </c>
      <c r="AP179" s="32" t="e">
        <v>#N/A</v>
      </c>
      <c r="AQ179" s="32" t="e">
        <v>#N/A</v>
      </c>
      <c r="AR179" s="33"/>
      <c r="AS179" s="33"/>
      <c r="AT179" s="33"/>
      <c r="AU179" s="34"/>
      <c r="AV179" s="34"/>
      <c r="AW179" s="34"/>
      <c r="AX179" s="34"/>
      <c r="AY179" s="35"/>
      <c r="AZ179" s="34"/>
      <c r="BA179" s="33"/>
      <c r="BB179" s="33"/>
      <c r="BC179" s="33"/>
      <c r="BD179" s="33"/>
      <c r="BE179" s="33"/>
      <c r="BF179" s="33"/>
      <c r="BG179" s="33"/>
    </row>
    <row r="180" spans="2:59" s="30" customFormat="1" ht="11.25">
      <c r="B180" s="31">
        <v>42582</v>
      </c>
      <c r="C180" s="49">
        <v>2275.1242</v>
      </c>
      <c r="D180" s="49">
        <v>1316.6653</v>
      </c>
      <c r="E180" s="49">
        <v>2991.5203</v>
      </c>
      <c r="F180" s="49">
        <v>2032.816</v>
      </c>
      <c r="G180" s="49">
        <v>2673.3473</v>
      </c>
      <c r="H180" s="53"/>
      <c r="I180" s="32">
        <v>1779.6186</v>
      </c>
      <c r="J180" s="32">
        <v>1005.8727</v>
      </c>
      <c r="K180" s="32">
        <v>1789.1577</v>
      </c>
      <c r="L180" s="32">
        <v>1586.0906</v>
      </c>
      <c r="M180" s="32">
        <v>1594.4651</v>
      </c>
      <c r="N180" s="39"/>
      <c r="O180" s="32">
        <v>1244.7845</v>
      </c>
      <c r="P180" s="32">
        <v>1195.2164</v>
      </c>
      <c r="Q180" s="32">
        <v>1486.6064</v>
      </c>
      <c r="R180" s="32">
        <v>1211.7898</v>
      </c>
      <c r="S180" s="32">
        <v>1447.3443</v>
      </c>
      <c r="U180" s="32">
        <v>2274.5717</v>
      </c>
      <c r="V180" s="32">
        <v>1336.3524</v>
      </c>
      <c r="W180" s="32">
        <v>3035.2797</v>
      </c>
      <c r="X180" s="32">
        <v>2035.7944</v>
      </c>
      <c r="Y180" s="32">
        <v>2717.1375</v>
      </c>
      <c r="AA180" s="32">
        <v>2168.3126</v>
      </c>
      <c r="AB180" s="32">
        <v>1476.7441</v>
      </c>
      <c r="AC180" s="32">
        <v>3195.8917</v>
      </c>
      <c r="AD180" s="32">
        <v>1969.8991</v>
      </c>
      <c r="AE180" s="32">
        <v>2904.1915</v>
      </c>
      <c r="AG180" s="32">
        <v>2230.0456</v>
      </c>
      <c r="AH180" s="32">
        <v>1189.8781</v>
      </c>
      <c r="AI180" s="32">
        <v>2651.1616</v>
      </c>
      <c r="AJ180" s="32">
        <v>1993.3245</v>
      </c>
      <c r="AK180" s="32">
        <v>2369.9713</v>
      </c>
      <c r="AM180" s="32" t="e">
        <v>#N/A</v>
      </c>
      <c r="AN180" s="32" t="e">
        <v>#N/A</v>
      </c>
      <c r="AO180" s="32" t="e">
        <v>#N/A</v>
      </c>
      <c r="AP180" s="32" t="e">
        <v>#N/A</v>
      </c>
      <c r="AQ180" s="32" t="e">
        <v>#N/A</v>
      </c>
      <c r="AR180" s="33"/>
      <c r="AS180" s="33"/>
      <c r="AT180" s="33"/>
      <c r="AU180" s="34"/>
      <c r="AV180" s="34"/>
      <c r="AW180" s="34"/>
      <c r="AX180" s="34"/>
      <c r="AY180" s="35"/>
      <c r="AZ180" s="34"/>
      <c r="BA180" s="33"/>
      <c r="BB180" s="33"/>
      <c r="BC180" s="33"/>
      <c r="BD180" s="33"/>
      <c r="BE180" s="33"/>
      <c r="BF180" s="33"/>
      <c r="BG180" s="33"/>
    </row>
    <row r="181" spans="2:59" s="30" customFormat="1" ht="11.25">
      <c r="B181" s="31">
        <v>42613</v>
      </c>
      <c r="C181" s="49">
        <v>2284.6329</v>
      </c>
      <c r="D181" s="49">
        <v>1323.1145</v>
      </c>
      <c r="E181" s="49">
        <v>3018.6761</v>
      </c>
      <c r="F181" s="49">
        <v>2040.1267</v>
      </c>
      <c r="G181" s="49">
        <v>2696.0562</v>
      </c>
      <c r="H181" s="53"/>
      <c r="I181" s="32">
        <v>1787.1952</v>
      </c>
      <c r="J181" s="32">
        <v>1009.0314</v>
      </c>
      <c r="K181" s="32">
        <v>1802.3934</v>
      </c>
      <c r="L181" s="32">
        <v>1591.9873</v>
      </c>
      <c r="M181" s="32">
        <v>1605.4001</v>
      </c>
      <c r="N181" s="39"/>
      <c r="O181" s="32">
        <v>1250.0978</v>
      </c>
      <c r="P181" s="32">
        <v>1198.6707</v>
      </c>
      <c r="Q181" s="32">
        <v>1497.2484</v>
      </c>
      <c r="R181" s="32">
        <v>1216.3072</v>
      </c>
      <c r="S181" s="32">
        <v>1456.9229</v>
      </c>
      <c r="U181" s="32">
        <v>2284.0533</v>
      </c>
      <c r="V181" s="32">
        <v>1343.2258</v>
      </c>
      <c r="W181" s="32">
        <v>3063.5441</v>
      </c>
      <c r="X181" s="32">
        <v>2043.0814</v>
      </c>
      <c r="Y181" s="32">
        <v>2740.8387</v>
      </c>
      <c r="AA181" s="32">
        <v>2176.8436</v>
      </c>
      <c r="AB181" s="32">
        <v>1484.1489</v>
      </c>
      <c r="AC181" s="32">
        <v>3224.4907</v>
      </c>
      <c r="AD181" s="32">
        <v>1976.7792</v>
      </c>
      <c r="AE181" s="32">
        <v>2928.897</v>
      </c>
      <c r="AG181" s="32">
        <v>2239.6471</v>
      </c>
      <c r="AH181" s="32">
        <v>1195.6329</v>
      </c>
      <c r="AI181" s="32">
        <v>2675.3985</v>
      </c>
      <c r="AJ181" s="32">
        <v>2000.5986</v>
      </c>
      <c r="AK181" s="32">
        <v>2390.0822</v>
      </c>
      <c r="AM181" s="32" t="e">
        <v>#N/A</v>
      </c>
      <c r="AN181" s="32" t="e">
        <v>#N/A</v>
      </c>
      <c r="AO181" s="32" t="e">
        <v>#N/A</v>
      </c>
      <c r="AP181" s="32" t="e">
        <v>#N/A</v>
      </c>
      <c r="AQ181" s="32" t="e">
        <v>#N/A</v>
      </c>
      <c r="AR181" s="33"/>
      <c r="AS181" s="33"/>
      <c r="AT181" s="33"/>
      <c r="AU181" s="34"/>
      <c r="AV181" s="34"/>
      <c r="AW181" s="34"/>
      <c r="AX181" s="34"/>
      <c r="AY181" s="35"/>
      <c r="AZ181" s="34"/>
      <c r="BA181" s="33"/>
      <c r="BB181" s="33"/>
      <c r="BC181" s="33"/>
      <c r="BD181" s="33"/>
      <c r="BE181" s="33"/>
      <c r="BF181" s="33"/>
      <c r="BG181" s="33"/>
    </row>
    <row r="182" spans="2:59" s="30" customFormat="1" ht="11.25">
      <c r="B182" s="31">
        <v>42643</v>
      </c>
      <c r="C182" s="49">
        <v>2294.006</v>
      </c>
      <c r="D182" s="49">
        <v>1329.4852</v>
      </c>
      <c r="E182" s="49">
        <v>3045.5954</v>
      </c>
      <c r="F182" s="49">
        <v>2047.3188</v>
      </c>
      <c r="G182" s="49">
        <v>2718.5418</v>
      </c>
      <c r="H182" s="53"/>
      <c r="I182" s="32">
        <v>1794.8378</v>
      </c>
      <c r="J182" s="32">
        <v>1011.8799</v>
      </c>
      <c r="K182" s="32">
        <v>1815.1891</v>
      </c>
      <c r="L182" s="32">
        <v>1597.9398</v>
      </c>
      <c r="M182" s="32">
        <v>1615.9347</v>
      </c>
      <c r="N182" s="39"/>
      <c r="O182" s="32">
        <v>1255.4743</v>
      </c>
      <c r="P182" s="32">
        <v>1201.8764</v>
      </c>
      <c r="Q182" s="32">
        <v>1507.692</v>
      </c>
      <c r="R182" s="32">
        <v>1220.8816</v>
      </c>
      <c r="S182" s="32">
        <v>1466.2984</v>
      </c>
      <c r="U182" s="32">
        <v>2293.3697</v>
      </c>
      <c r="V182" s="32">
        <v>1350.0603</v>
      </c>
      <c r="W182" s="32">
        <v>3091.6277</v>
      </c>
      <c r="X182" s="32">
        <v>2050.224</v>
      </c>
      <c r="Y182" s="32">
        <v>2764.3666</v>
      </c>
      <c r="AA182" s="32">
        <v>2185.2148</v>
      </c>
      <c r="AB182" s="32">
        <v>1491.327</v>
      </c>
      <c r="AC182" s="32">
        <v>3252.4861</v>
      </c>
      <c r="AD182" s="32">
        <v>1983.4719</v>
      </c>
      <c r="AE182" s="32">
        <v>2952.979</v>
      </c>
      <c r="AG182" s="32">
        <v>2249.1908</v>
      </c>
      <c r="AH182" s="32">
        <v>1201.3727</v>
      </c>
      <c r="AI182" s="32">
        <v>2699.6428</v>
      </c>
      <c r="AJ182" s="32">
        <v>2007.8234</v>
      </c>
      <c r="AK182" s="32">
        <v>2410.1875</v>
      </c>
      <c r="AM182" s="32" t="e">
        <v>#N/A</v>
      </c>
      <c r="AN182" s="32" t="e">
        <v>#N/A</v>
      </c>
      <c r="AO182" s="32" t="e">
        <v>#N/A</v>
      </c>
      <c r="AP182" s="32" t="e">
        <v>#N/A</v>
      </c>
      <c r="AQ182" s="32" t="e">
        <v>#N/A</v>
      </c>
      <c r="AR182" s="33"/>
      <c r="AS182" s="33"/>
      <c r="AT182" s="33"/>
      <c r="AU182" s="34"/>
      <c r="AV182" s="34"/>
      <c r="AW182" s="34"/>
      <c r="AX182" s="34"/>
      <c r="AY182" s="35"/>
      <c r="AZ182" s="34"/>
      <c r="BA182" s="33"/>
      <c r="BB182" s="33"/>
      <c r="BC182" s="33"/>
      <c r="BD182" s="33"/>
      <c r="BE182" s="33"/>
      <c r="BF182" s="33"/>
      <c r="BG182" s="33"/>
    </row>
    <row r="183" spans="2:59" s="30" customFormat="1" ht="11.25">
      <c r="B183" s="31">
        <v>42674</v>
      </c>
      <c r="C183" s="49">
        <v>2303.4164</v>
      </c>
      <c r="D183" s="49">
        <v>1335.8688</v>
      </c>
      <c r="E183" s="49">
        <v>3072.7126</v>
      </c>
      <c r="F183" s="49">
        <v>2054.5418</v>
      </c>
      <c r="G183" s="49">
        <v>2741.1862</v>
      </c>
      <c r="H183" s="53"/>
      <c r="I183" s="32">
        <v>1802.4948</v>
      </c>
      <c r="J183" s="32">
        <v>1014.6746</v>
      </c>
      <c r="K183" s="32">
        <v>1827.9463</v>
      </c>
      <c r="L183" s="32">
        <v>1603.8976</v>
      </c>
      <c r="M183" s="32">
        <v>1626.4227</v>
      </c>
      <c r="N183" s="39"/>
      <c r="O183" s="32">
        <v>1260.874</v>
      </c>
      <c r="P183" s="32">
        <v>1205.0906</v>
      </c>
      <c r="Q183" s="32">
        <v>1518.2085</v>
      </c>
      <c r="R183" s="32">
        <v>1225.4731</v>
      </c>
      <c r="S183" s="32">
        <v>1475.7342</v>
      </c>
      <c r="U183" s="32">
        <v>2302.7258</v>
      </c>
      <c r="V183" s="32">
        <v>1356.921</v>
      </c>
      <c r="W183" s="32">
        <v>3119.9513</v>
      </c>
      <c r="X183" s="32">
        <v>2057.4008</v>
      </c>
      <c r="Y183" s="32">
        <v>2788.091</v>
      </c>
      <c r="AA183" s="32">
        <v>2193.5946</v>
      </c>
      <c r="AB183" s="32">
        <v>1498.2611</v>
      </c>
      <c r="AC183" s="32">
        <v>3280.0815</v>
      </c>
      <c r="AD183" s="32">
        <v>1990.1702</v>
      </c>
      <c r="AE183" s="32">
        <v>2976.6816</v>
      </c>
      <c r="AG183" s="32">
        <v>2258.7915</v>
      </c>
      <c r="AH183" s="32">
        <v>1207.2573</v>
      </c>
      <c r="AI183" s="32">
        <v>2724.3897</v>
      </c>
      <c r="AJ183" s="32">
        <v>2015.0956</v>
      </c>
      <c r="AK183" s="32">
        <v>2430.7227</v>
      </c>
      <c r="AM183" s="32" t="e">
        <v>#N/A</v>
      </c>
      <c r="AN183" s="32" t="e">
        <v>#N/A</v>
      </c>
      <c r="AO183" s="32" t="e">
        <v>#N/A</v>
      </c>
      <c r="AP183" s="32" t="e">
        <v>#N/A</v>
      </c>
      <c r="AQ183" s="32" t="e">
        <v>#N/A</v>
      </c>
      <c r="AR183" s="33"/>
      <c r="AS183" s="33"/>
      <c r="AT183" s="33"/>
      <c r="AU183" s="34"/>
      <c r="AV183" s="34"/>
      <c r="AW183" s="34"/>
      <c r="AX183" s="34"/>
      <c r="AY183" s="35"/>
      <c r="AZ183" s="34"/>
      <c r="BA183" s="33"/>
      <c r="BB183" s="33"/>
      <c r="BC183" s="33"/>
      <c r="BD183" s="33"/>
      <c r="BE183" s="33"/>
      <c r="BF183" s="33"/>
      <c r="BG183" s="33"/>
    </row>
    <row r="184" spans="2:59" s="30" customFormat="1" ht="11.25">
      <c r="B184" s="31">
        <v>42704</v>
      </c>
      <c r="C184" s="49">
        <v>2312.8611</v>
      </c>
      <c r="D184" s="49">
        <v>1342.057</v>
      </c>
      <c r="E184" s="49">
        <v>3099.5457</v>
      </c>
      <c r="F184" s="49">
        <v>2061.7781</v>
      </c>
      <c r="G184" s="49">
        <v>2763.5391</v>
      </c>
      <c r="H184" s="53"/>
      <c r="I184" s="32">
        <v>1810.1721</v>
      </c>
      <c r="J184" s="32">
        <v>1017.4456</v>
      </c>
      <c r="K184" s="32">
        <v>1840.724</v>
      </c>
      <c r="L184" s="32">
        <v>1609.87</v>
      </c>
      <c r="M184" s="32">
        <v>1636.9206</v>
      </c>
      <c r="N184" s="39"/>
      <c r="O184" s="32">
        <v>1266.2969</v>
      </c>
      <c r="P184" s="32">
        <v>1208.3134</v>
      </c>
      <c r="Q184" s="32">
        <v>1528.7983</v>
      </c>
      <c r="R184" s="32">
        <v>1230.0818</v>
      </c>
      <c r="S184" s="32">
        <v>1485.2307</v>
      </c>
      <c r="U184" s="32">
        <v>2312.1173</v>
      </c>
      <c r="V184" s="32">
        <v>1363.5621</v>
      </c>
      <c r="W184" s="32">
        <v>3147.9457</v>
      </c>
      <c r="X184" s="32">
        <v>2064.59</v>
      </c>
      <c r="Y184" s="32">
        <v>2811.4791</v>
      </c>
      <c r="AA184" s="32">
        <v>2202.002</v>
      </c>
      <c r="AB184" s="32">
        <v>1504.9226</v>
      </c>
      <c r="AC184" s="32">
        <v>3307.2366</v>
      </c>
      <c r="AD184" s="32">
        <v>1996.8859</v>
      </c>
      <c r="AE184" s="32">
        <v>2999.961</v>
      </c>
      <c r="AG184" s="32">
        <v>2268.4289</v>
      </c>
      <c r="AH184" s="32">
        <v>1212.9923</v>
      </c>
      <c r="AI184" s="32">
        <v>2748.9555</v>
      </c>
      <c r="AJ184" s="32">
        <v>2022.3779</v>
      </c>
      <c r="AK184" s="32">
        <v>2451.0538</v>
      </c>
      <c r="AM184" s="32" t="e">
        <v>#N/A</v>
      </c>
      <c r="AN184" s="32" t="e">
        <v>#N/A</v>
      </c>
      <c r="AO184" s="32" t="e">
        <v>#N/A</v>
      </c>
      <c r="AP184" s="32" t="e">
        <v>#N/A</v>
      </c>
      <c r="AQ184" s="32" t="e">
        <v>#N/A</v>
      </c>
      <c r="AR184" s="33"/>
      <c r="AS184" s="33"/>
      <c r="AT184" s="33"/>
      <c r="AU184" s="34"/>
      <c r="AV184" s="34"/>
      <c r="AW184" s="34"/>
      <c r="AX184" s="34"/>
      <c r="AY184" s="35"/>
      <c r="AZ184" s="34"/>
      <c r="BA184" s="33"/>
      <c r="BB184" s="33"/>
      <c r="BC184" s="33"/>
      <c r="BD184" s="33"/>
      <c r="BE184" s="33"/>
      <c r="BF184" s="33"/>
      <c r="BG184" s="33"/>
    </row>
    <row r="185" spans="2:59" s="30" customFormat="1" ht="11.25">
      <c r="B185" s="31">
        <v>42735</v>
      </c>
      <c r="C185" s="49">
        <v>2322.3588</v>
      </c>
      <c r="D185" s="49">
        <v>1348.2655</v>
      </c>
      <c r="E185" s="49">
        <v>3126.6126</v>
      </c>
      <c r="F185" s="49">
        <v>2069.0606</v>
      </c>
      <c r="G185" s="49">
        <v>2786.0846</v>
      </c>
      <c r="H185" s="53"/>
      <c r="I185" s="32">
        <v>1817.9216</v>
      </c>
      <c r="J185" s="32">
        <v>1020.2144</v>
      </c>
      <c r="K185" s="32">
        <v>1853.6134</v>
      </c>
      <c r="L185" s="32">
        <v>1615.8826</v>
      </c>
      <c r="M185" s="32">
        <v>1647.4888</v>
      </c>
      <c r="N185" s="39"/>
      <c r="O185" s="32">
        <v>1271.7654</v>
      </c>
      <c r="P185" s="32">
        <v>1211.5946</v>
      </c>
      <c r="Q185" s="32">
        <v>1539.552</v>
      </c>
      <c r="R185" s="32">
        <v>1234.7134</v>
      </c>
      <c r="S185" s="32">
        <v>1494.8561</v>
      </c>
      <c r="U185" s="32">
        <v>2321.5556</v>
      </c>
      <c r="V185" s="32">
        <v>1370.2325</v>
      </c>
      <c r="W185" s="32">
        <v>3176.1954</v>
      </c>
      <c r="X185" s="32">
        <v>2071.8241</v>
      </c>
      <c r="Y185" s="32">
        <v>2835.0836</v>
      </c>
      <c r="AA185" s="32">
        <v>2210.5262</v>
      </c>
      <c r="AB185" s="32">
        <v>1511.8724</v>
      </c>
      <c r="AC185" s="32">
        <v>3335.3123</v>
      </c>
      <c r="AD185" s="32">
        <v>2003.6637</v>
      </c>
      <c r="AE185" s="32">
        <v>3023.9972</v>
      </c>
      <c r="AG185" s="32">
        <v>2278.1288</v>
      </c>
      <c r="AH185" s="32">
        <v>1218.6138</v>
      </c>
      <c r="AI185" s="32">
        <v>2773.4502</v>
      </c>
      <c r="AJ185" s="32">
        <v>2029.7196</v>
      </c>
      <c r="AK185" s="32">
        <v>2471.3111</v>
      </c>
      <c r="AM185" s="32" t="e">
        <v>#N/A</v>
      </c>
      <c r="AN185" s="32" t="e">
        <v>#N/A</v>
      </c>
      <c r="AO185" s="32" t="e">
        <v>#N/A</v>
      </c>
      <c r="AP185" s="32" t="e">
        <v>#N/A</v>
      </c>
      <c r="AQ185" s="32" t="e">
        <v>#N/A</v>
      </c>
      <c r="AR185" s="33"/>
      <c r="AS185" s="33"/>
      <c r="AT185" s="33"/>
      <c r="AU185" s="34"/>
      <c r="AV185" s="34"/>
      <c r="AW185" s="34"/>
      <c r="AX185" s="34"/>
      <c r="AY185" s="35"/>
      <c r="AZ185" s="34"/>
      <c r="BA185" s="33"/>
      <c r="BB185" s="33"/>
      <c r="BC185" s="33"/>
      <c r="BD185" s="33"/>
      <c r="BE185" s="33"/>
      <c r="BF185" s="33"/>
      <c r="BG185" s="33"/>
    </row>
    <row r="186" spans="2:59" s="30" customFormat="1" ht="11.25">
      <c r="B186" s="31">
        <v>42766</v>
      </c>
      <c r="C186" s="49">
        <v>2331.8255</v>
      </c>
      <c r="D186" s="49">
        <v>1354.3647</v>
      </c>
      <c r="E186" s="49">
        <v>3153.5015</v>
      </c>
      <c r="F186" s="49">
        <v>2076.3125</v>
      </c>
      <c r="G186" s="49">
        <v>2808.4531</v>
      </c>
      <c r="H186" s="53"/>
      <c r="I186" s="32">
        <v>1825.6659</v>
      </c>
      <c r="J186" s="32">
        <v>1022.8951</v>
      </c>
      <c r="K186" s="32">
        <v>1866.3803</v>
      </c>
      <c r="L186" s="32">
        <v>1621.8842</v>
      </c>
      <c r="M186" s="32">
        <v>1657.9366</v>
      </c>
      <c r="N186" s="39"/>
      <c r="O186" s="32">
        <v>1277.2241</v>
      </c>
      <c r="P186" s="32">
        <v>1214.8574</v>
      </c>
      <c r="Q186" s="32">
        <v>1550.3061</v>
      </c>
      <c r="R186" s="32">
        <v>1239.33</v>
      </c>
      <c r="S186" s="32">
        <v>1504.4711</v>
      </c>
      <c r="U186" s="32">
        <v>2330.96</v>
      </c>
      <c r="V186" s="32">
        <v>1376.7907</v>
      </c>
      <c r="W186" s="32">
        <v>3204.2636</v>
      </c>
      <c r="X186" s="32">
        <v>2079.0257</v>
      </c>
      <c r="Y186" s="32">
        <v>2858.5075</v>
      </c>
      <c r="AA186" s="32">
        <v>2219.0347</v>
      </c>
      <c r="AB186" s="32">
        <v>1517.7179</v>
      </c>
      <c r="AC186" s="32">
        <v>3361.046</v>
      </c>
      <c r="AD186" s="32">
        <v>2010.4116</v>
      </c>
      <c r="AE186" s="32">
        <v>3045.8735</v>
      </c>
      <c r="AG186" s="32">
        <v>2287.8175</v>
      </c>
      <c r="AH186" s="32">
        <v>1224.7687</v>
      </c>
      <c r="AI186" s="32">
        <v>2799.2532</v>
      </c>
      <c r="AJ186" s="32">
        <v>2037.0475</v>
      </c>
      <c r="AK186" s="32">
        <v>2492.715</v>
      </c>
      <c r="AM186" s="32" t="e">
        <v>#N/A</v>
      </c>
      <c r="AN186" s="32" t="e">
        <v>#N/A</v>
      </c>
      <c r="AO186" s="32" t="e">
        <v>#N/A</v>
      </c>
      <c r="AP186" s="32" t="e">
        <v>#N/A</v>
      </c>
      <c r="AQ186" s="32" t="e">
        <v>#N/A</v>
      </c>
      <c r="AR186" s="33"/>
      <c r="AS186" s="33"/>
      <c r="AT186" s="33"/>
      <c r="AU186" s="34"/>
      <c r="AV186" s="34"/>
      <c r="AW186" s="34"/>
      <c r="AX186" s="34"/>
      <c r="AY186" s="35"/>
      <c r="AZ186" s="34"/>
      <c r="BA186" s="33"/>
      <c r="BB186" s="33"/>
      <c r="BC186" s="33"/>
      <c r="BD186" s="33"/>
      <c r="BE186" s="33"/>
      <c r="BF186" s="33"/>
      <c r="BG186" s="33"/>
    </row>
    <row r="187" spans="2:59" s="30" customFormat="1" ht="11.25">
      <c r="B187" s="31">
        <v>42794</v>
      </c>
      <c r="C187" s="49">
        <v>2341.2984</v>
      </c>
      <c r="D187" s="49">
        <v>1360.6521</v>
      </c>
      <c r="E187" s="49">
        <v>3180.9523</v>
      </c>
      <c r="F187" s="49">
        <v>2083.565</v>
      </c>
      <c r="G187" s="49">
        <v>2831.3009</v>
      </c>
      <c r="H187" s="53"/>
      <c r="I187" s="32">
        <v>1833.4414</v>
      </c>
      <c r="J187" s="32">
        <v>1025.7952</v>
      </c>
      <c r="K187" s="32">
        <v>1879.6209</v>
      </c>
      <c r="L187" s="32">
        <v>1627.9109</v>
      </c>
      <c r="M187" s="32">
        <v>1668.798</v>
      </c>
      <c r="N187" s="39"/>
      <c r="O187" s="32">
        <v>1282.7026</v>
      </c>
      <c r="P187" s="32">
        <v>1218.1663</v>
      </c>
      <c r="Q187" s="32">
        <v>1561.1785</v>
      </c>
      <c r="R187" s="32">
        <v>1243.964</v>
      </c>
      <c r="S187" s="32">
        <v>1514.1943</v>
      </c>
      <c r="U187" s="32">
        <v>2340.3658</v>
      </c>
      <c r="V187" s="32">
        <v>1383.528</v>
      </c>
      <c r="W187" s="32">
        <v>3232.8733</v>
      </c>
      <c r="X187" s="32">
        <v>2086.2233</v>
      </c>
      <c r="Y187" s="32">
        <v>2882.3918</v>
      </c>
      <c r="AA187" s="32">
        <v>2227.5613</v>
      </c>
      <c r="AB187" s="32">
        <v>1523.9479</v>
      </c>
      <c r="AC187" s="32">
        <v>3387.7573</v>
      </c>
      <c r="AD187" s="32">
        <v>2017.1661</v>
      </c>
      <c r="AE187" s="32">
        <v>3068.6098</v>
      </c>
      <c r="AG187" s="32">
        <v>2297.5054</v>
      </c>
      <c r="AH187" s="32">
        <v>1230.9864</v>
      </c>
      <c r="AI187" s="32">
        <v>2825.3177</v>
      </c>
      <c r="AJ187" s="32">
        <v>2044.3726</v>
      </c>
      <c r="AK187" s="32">
        <v>2514.3334</v>
      </c>
      <c r="AM187" s="32" t="e">
        <v>#N/A</v>
      </c>
      <c r="AN187" s="32" t="e">
        <v>#N/A</v>
      </c>
      <c r="AO187" s="32" t="e">
        <v>#N/A</v>
      </c>
      <c r="AP187" s="32" t="e">
        <v>#N/A</v>
      </c>
      <c r="AQ187" s="32" t="e">
        <v>#N/A</v>
      </c>
      <c r="AR187" s="33"/>
      <c r="AS187" s="33"/>
      <c r="AT187" s="33"/>
      <c r="AU187" s="34"/>
      <c r="AV187" s="34"/>
      <c r="AW187" s="34"/>
      <c r="AX187" s="34"/>
      <c r="AY187" s="35"/>
      <c r="AZ187" s="34"/>
      <c r="BA187" s="33"/>
      <c r="BB187" s="33"/>
      <c r="BC187" s="33"/>
      <c r="BD187" s="33"/>
      <c r="BE187" s="33"/>
      <c r="BF187" s="33"/>
      <c r="BG187" s="33"/>
    </row>
    <row r="188" spans="2:59" s="30" customFormat="1" ht="11.25">
      <c r="B188" s="31">
        <v>42825</v>
      </c>
      <c r="C188" s="49">
        <v>2350.8795</v>
      </c>
      <c r="D188" s="49">
        <v>1367.0262</v>
      </c>
      <c r="E188" s="49">
        <v>3208.8708</v>
      </c>
      <c r="F188" s="49">
        <v>2090.8953</v>
      </c>
      <c r="G188" s="49">
        <v>2854.5252</v>
      </c>
      <c r="H188" s="53"/>
      <c r="I188" s="32">
        <v>1841.3078</v>
      </c>
      <c r="J188" s="32">
        <v>1028.9401</v>
      </c>
      <c r="K188" s="32">
        <v>1893.448</v>
      </c>
      <c r="L188" s="32">
        <v>1633.9986</v>
      </c>
      <c r="M188" s="32">
        <v>1680.1549</v>
      </c>
      <c r="N188" s="39"/>
      <c r="O188" s="32">
        <v>1288.2465</v>
      </c>
      <c r="P188" s="32">
        <v>1221.7201</v>
      </c>
      <c r="Q188" s="32">
        <v>1572.4805</v>
      </c>
      <c r="R188" s="32">
        <v>1248.6437</v>
      </c>
      <c r="S188" s="32">
        <v>1524.3079</v>
      </c>
      <c r="U188" s="32">
        <v>2349.8787</v>
      </c>
      <c r="V188" s="32">
        <v>1390.3196</v>
      </c>
      <c r="W188" s="32">
        <v>3261.8838</v>
      </c>
      <c r="X188" s="32">
        <v>2093.4989</v>
      </c>
      <c r="Y188" s="32">
        <v>2906.5932</v>
      </c>
      <c r="AA188" s="32">
        <v>2236.2816</v>
      </c>
      <c r="AB188" s="32">
        <v>1529.9418</v>
      </c>
      <c r="AC188" s="32">
        <v>3414.344</v>
      </c>
      <c r="AD188" s="32">
        <v>2024.0712</v>
      </c>
      <c r="AE188" s="32">
        <v>3091.1833</v>
      </c>
      <c r="AG188" s="32">
        <v>2307.1812</v>
      </c>
      <c r="AH188" s="32">
        <v>1237.3834</v>
      </c>
      <c r="AI188" s="32">
        <v>2851.8985</v>
      </c>
      <c r="AJ188" s="32">
        <v>2051.6946</v>
      </c>
      <c r="AK188" s="32">
        <v>2536.4047</v>
      </c>
      <c r="AM188" s="32" t="e">
        <v>#N/A</v>
      </c>
      <c r="AN188" s="32" t="e">
        <v>#N/A</v>
      </c>
      <c r="AO188" s="32" t="e">
        <v>#N/A</v>
      </c>
      <c r="AP188" s="32" t="e">
        <v>#N/A</v>
      </c>
      <c r="AQ188" s="32" t="e">
        <v>#N/A</v>
      </c>
      <c r="AR188" s="33"/>
      <c r="AS188" s="33"/>
      <c r="AT188" s="33"/>
      <c r="AU188" s="34"/>
      <c r="AV188" s="34"/>
      <c r="AW188" s="34"/>
      <c r="AX188" s="34"/>
      <c r="AY188" s="35"/>
      <c r="AZ188" s="34"/>
      <c r="BA188" s="33"/>
      <c r="BB188" s="33"/>
      <c r="BC188" s="33"/>
      <c r="BD188" s="33"/>
      <c r="BE188" s="33"/>
      <c r="BF188" s="33"/>
      <c r="BG188" s="33"/>
    </row>
    <row r="189" spans="2:59" s="30" customFormat="1" ht="11.25">
      <c r="B189" s="31">
        <v>42855</v>
      </c>
      <c r="C189" s="49">
        <v>2360.5176</v>
      </c>
      <c r="D189" s="49">
        <v>1373.7476</v>
      </c>
      <c r="E189" s="49">
        <v>3237.8038</v>
      </c>
      <c r="F189" s="49">
        <v>2098.2609</v>
      </c>
      <c r="G189" s="49">
        <v>2878.616</v>
      </c>
      <c r="H189" s="53"/>
      <c r="I189" s="32">
        <v>1849.2596</v>
      </c>
      <c r="J189" s="32">
        <v>1032.1232</v>
      </c>
      <c r="K189" s="32">
        <v>1907.4824</v>
      </c>
      <c r="L189" s="32">
        <v>1640.155</v>
      </c>
      <c r="M189" s="32">
        <v>1691.6827</v>
      </c>
      <c r="N189" s="39"/>
      <c r="O189" s="32">
        <v>1293.8144</v>
      </c>
      <c r="P189" s="32">
        <v>1225.2842</v>
      </c>
      <c r="Q189" s="32">
        <v>1583.8642</v>
      </c>
      <c r="R189" s="32">
        <v>1253.341</v>
      </c>
      <c r="S189" s="32">
        <v>1534.4891</v>
      </c>
      <c r="U189" s="32">
        <v>2359.4419</v>
      </c>
      <c r="V189" s="32">
        <v>1397.5047</v>
      </c>
      <c r="W189" s="32">
        <v>3292.0158</v>
      </c>
      <c r="X189" s="32">
        <v>2100.803</v>
      </c>
      <c r="Y189" s="32">
        <v>2931.7553</v>
      </c>
      <c r="AA189" s="32">
        <v>2245.1026</v>
      </c>
      <c r="AB189" s="32">
        <v>1536.2931</v>
      </c>
      <c r="AC189" s="32">
        <v>3441.9858</v>
      </c>
      <c r="AD189" s="32">
        <v>2031.0455</v>
      </c>
      <c r="AE189" s="32">
        <v>3114.667</v>
      </c>
      <c r="AG189" s="32">
        <v>2316.8797</v>
      </c>
      <c r="AH189" s="32">
        <v>1244.1108</v>
      </c>
      <c r="AI189" s="32">
        <v>2879.392</v>
      </c>
      <c r="AJ189" s="32">
        <v>2059.0268</v>
      </c>
      <c r="AK189" s="32">
        <v>2559.2591</v>
      </c>
      <c r="AM189" s="32" t="e">
        <v>#N/A</v>
      </c>
      <c r="AN189" s="32" t="e">
        <v>#N/A</v>
      </c>
      <c r="AO189" s="32" t="e">
        <v>#N/A</v>
      </c>
      <c r="AP189" s="32" t="e">
        <v>#N/A</v>
      </c>
      <c r="AQ189" s="32" t="e">
        <v>#N/A</v>
      </c>
      <c r="AR189" s="33"/>
      <c r="AS189" s="33"/>
      <c r="AT189" s="33"/>
      <c r="AU189" s="34"/>
      <c r="AV189" s="34"/>
      <c r="AW189" s="34"/>
      <c r="AX189" s="34"/>
      <c r="AY189" s="35"/>
      <c r="AZ189" s="34"/>
      <c r="BA189" s="33"/>
      <c r="BB189" s="33"/>
      <c r="BC189" s="33"/>
      <c r="BD189" s="33"/>
      <c r="BE189" s="33"/>
      <c r="BF189" s="33"/>
      <c r="BG189" s="33"/>
    </row>
    <row r="190" spans="2:59" s="30" customFormat="1" ht="11.25">
      <c r="B190" s="31">
        <v>42886</v>
      </c>
      <c r="C190" s="49">
        <v>2370.2291</v>
      </c>
      <c r="D190" s="49">
        <v>1380.6057</v>
      </c>
      <c r="E190" s="49">
        <v>3267.2886</v>
      </c>
      <c r="F190" s="49">
        <v>2105.6805</v>
      </c>
      <c r="G190" s="49">
        <v>2903.1659</v>
      </c>
      <c r="H190" s="53"/>
      <c r="I190" s="32">
        <v>1857.2421</v>
      </c>
      <c r="J190" s="32">
        <v>1035.3661</v>
      </c>
      <c r="K190" s="32">
        <v>1921.7095</v>
      </c>
      <c r="L190" s="32">
        <v>1646.3314</v>
      </c>
      <c r="M190" s="32">
        <v>1703.3684</v>
      </c>
      <c r="N190" s="39"/>
      <c r="O190" s="32">
        <v>1299.4063</v>
      </c>
      <c r="P190" s="32">
        <v>1228.8588</v>
      </c>
      <c r="Q190" s="32">
        <v>1595.3303</v>
      </c>
      <c r="R190" s="32">
        <v>1258.0559</v>
      </c>
      <c r="S190" s="32">
        <v>1544.7383</v>
      </c>
      <c r="U190" s="32">
        <v>2369.0837</v>
      </c>
      <c r="V190" s="32">
        <v>1404.8346</v>
      </c>
      <c r="W190" s="32">
        <v>3322.7351</v>
      </c>
      <c r="X190" s="32">
        <v>2108.1658</v>
      </c>
      <c r="Y190" s="32">
        <v>2957.4074</v>
      </c>
      <c r="AA190" s="32">
        <v>2253.9608</v>
      </c>
      <c r="AB190" s="32">
        <v>1542.9798</v>
      </c>
      <c r="AC190" s="32">
        <v>3470.5477</v>
      </c>
      <c r="AD190" s="32">
        <v>2038.046</v>
      </c>
      <c r="AE190" s="32">
        <v>3138.9591</v>
      </c>
      <c r="AG190" s="32">
        <v>2326.6715</v>
      </c>
      <c r="AH190" s="32">
        <v>1250.8592</v>
      </c>
      <c r="AI190" s="32">
        <v>2907.1796</v>
      </c>
      <c r="AJ190" s="32">
        <v>2066.4292</v>
      </c>
      <c r="AK190" s="32">
        <v>2582.3419</v>
      </c>
      <c r="AM190" s="32" t="e">
        <v>#N/A</v>
      </c>
      <c r="AN190" s="32" t="e">
        <v>#N/A</v>
      </c>
      <c r="AO190" s="32" t="e">
        <v>#N/A</v>
      </c>
      <c r="AP190" s="32" t="e">
        <v>#N/A</v>
      </c>
      <c r="AQ190" s="32" t="e">
        <v>#N/A</v>
      </c>
      <c r="AR190" s="33"/>
      <c r="AS190" s="33"/>
      <c r="AT190" s="33"/>
      <c r="AU190" s="34"/>
      <c r="AV190" s="34"/>
      <c r="AW190" s="34"/>
      <c r="AX190" s="34"/>
      <c r="AY190" s="35"/>
      <c r="AZ190" s="34"/>
      <c r="BA190" s="33"/>
      <c r="BB190" s="33"/>
      <c r="BC190" s="33"/>
      <c r="BD190" s="33"/>
      <c r="BE190" s="33"/>
      <c r="BF190" s="33"/>
      <c r="BG190" s="33"/>
    </row>
    <row r="191" spans="2:59" s="30" customFormat="1" ht="11.25">
      <c r="B191" s="31">
        <v>42916</v>
      </c>
      <c r="C191" s="49">
        <v>2379.978</v>
      </c>
      <c r="D191" s="49">
        <v>1387.141</v>
      </c>
      <c r="E191" s="49">
        <v>3296.1934</v>
      </c>
      <c r="F191" s="49">
        <v>2113.1181</v>
      </c>
      <c r="G191" s="49">
        <v>2927.1628</v>
      </c>
      <c r="H191" s="53"/>
      <c r="I191" s="32">
        <v>1865.27</v>
      </c>
      <c r="J191" s="32">
        <v>1038.2098</v>
      </c>
      <c r="K191" s="32">
        <v>1935.2942</v>
      </c>
      <c r="L191" s="32">
        <v>1652.5352</v>
      </c>
      <c r="M191" s="32">
        <v>1714.4655</v>
      </c>
      <c r="N191" s="39"/>
      <c r="O191" s="32">
        <v>1305.0164</v>
      </c>
      <c r="P191" s="32">
        <v>1232.0509</v>
      </c>
      <c r="Q191" s="32">
        <v>1606.3623</v>
      </c>
      <c r="R191" s="32">
        <v>1262.7792</v>
      </c>
      <c r="S191" s="32">
        <v>1554.5506</v>
      </c>
      <c r="U191" s="32">
        <v>2378.7597</v>
      </c>
      <c r="V191" s="32">
        <v>1411.8685</v>
      </c>
      <c r="W191" s="32">
        <v>3352.9428</v>
      </c>
      <c r="X191" s="32">
        <v>2115.5436</v>
      </c>
      <c r="Y191" s="32">
        <v>2982.5648</v>
      </c>
      <c r="AA191" s="32">
        <v>2262.8008</v>
      </c>
      <c r="AB191" s="32">
        <v>1549.2786</v>
      </c>
      <c r="AC191" s="32">
        <v>3498.3267</v>
      </c>
      <c r="AD191" s="32">
        <v>2045.0042</v>
      </c>
      <c r="AE191" s="32">
        <v>3162.49</v>
      </c>
      <c r="AG191" s="32">
        <v>2336.5713</v>
      </c>
      <c r="AH191" s="32">
        <v>1257.3926</v>
      </c>
      <c r="AI191" s="32">
        <v>2934.734</v>
      </c>
      <c r="AJ191" s="32">
        <v>2073.9084</v>
      </c>
      <c r="AK191" s="32">
        <v>2605.1763</v>
      </c>
      <c r="AM191" s="32" t="e">
        <v>#N/A</v>
      </c>
      <c r="AN191" s="32" t="e">
        <v>#N/A</v>
      </c>
      <c r="AO191" s="32" t="e">
        <v>#N/A</v>
      </c>
      <c r="AP191" s="32" t="e">
        <v>#N/A</v>
      </c>
      <c r="AQ191" s="32" t="e">
        <v>#N/A</v>
      </c>
      <c r="AR191" s="33"/>
      <c r="AS191" s="33"/>
      <c r="AT191" s="33"/>
      <c r="AU191" s="34"/>
      <c r="AV191" s="34"/>
      <c r="AW191" s="34"/>
      <c r="AX191" s="34"/>
      <c r="AY191" s="35"/>
      <c r="AZ191" s="34"/>
      <c r="BA191" s="33"/>
      <c r="BB191" s="33"/>
      <c r="BC191" s="33"/>
      <c r="BD191" s="33"/>
      <c r="BE191" s="33"/>
      <c r="BF191" s="33"/>
      <c r="BG191" s="33"/>
    </row>
    <row r="192" spans="2:59" s="30" customFormat="1" ht="11.25">
      <c r="B192" s="31">
        <v>42947</v>
      </c>
      <c r="C192" s="49">
        <v>2389.7565</v>
      </c>
      <c r="D192" s="49">
        <v>1393.9775</v>
      </c>
      <c r="E192" s="49">
        <v>3325.9814</v>
      </c>
      <c r="F192" s="49">
        <v>2120.5766</v>
      </c>
      <c r="G192" s="49">
        <v>2951.921</v>
      </c>
      <c r="H192" s="53"/>
      <c r="I192" s="32">
        <v>1873.3012</v>
      </c>
      <c r="J192" s="32">
        <v>1042.0572</v>
      </c>
      <c r="K192" s="32">
        <v>1950.7986</v>
      </c>
      <c r="L192" s="32">
        <v>1658.7307</v>
      </c>
      <c r="M192" s="32">
        <v>1727.2466</v>
      </c>
      <c r="N192" s="39"/>
      <c r="O192" s="32">
        <v>1310.6545</v>
      </c>
      <c r="P192" s="32">
        <v>1236.4216</v>
      </c>
      <c r="Q192" s="32">
        <v>1619.0008</v>
      </c>
      <c r="R192" s="32">
        <v>1267.5222</v>
      </c>
      <c r="S192" s="32">
        <v>1565.9042</v>
      </c>
      <c r="U192" s="32">
        <v>2388.4692</v>
      </c>
      <c r="V192" s="32">
        <v>1419.0626</v>
      </c>
      <c r="W192" s="32">
        <v>3383.7134</v>
      </c>
      <c r="X192" s="32">
        <v>2122.9473</v>
      </c>
      <c r="Y192" s="32">
        <v>3008.2002</v>
      </c>
      <c r="AA192" s="32">
        <v>2271.6875</v>
      </c>
      <c r="AB192" s="32">
        <v>1556.9761</v>
      </c>
      <c r="AC192" s="32">
        <v>3529.4468</v>
      </c>
      <c r="AD192" s="32">
        <v>2052.0148</v>
      </c>
      <c r="AE192" s="32">
        <v>3189.0441</v>
      </c>
      <c r="AG192" s="32">
        <v>2346.5153</v>
      </c>
      <c r="AH192" s="32">
        <v>1263.5495</v>
      </c>
      <c r="AI192" s="32">
        <v>2961.5939</v>
      </c>
      <c r="AJ192" s="32">
        <v>2081.3984</v>
      </c>
      <c r="AK192" s="32">
        <v>2627.3415</v>
      </c>
      <c r="AM192" s="32" t="e">
        <v>#N/A</v>
      </c>
      <c r="AN192" s="32" t="e">
        <v>#N/A</v>
      </c>
      <c r="AO192" s="32" t="e">
        <v>#N/A</v>
      </c>
      <c r="AP192" s="32" t="e">
        <v>#N/A</v>
      </c>
      <c r="AQ192" s="32" t="e">
        <v>#N/A</v>
      </c>
      <c r="AR192" s="33"/>
      <c r="AS192" s="33"/>
      <c r="AT192" s="33"/>
      <c r="AU192" s="34"/>
      <c r="AV192" s="34"/>
      <c r="AW192" s="34"/>
      <c r="AX192" s="34"/>
      <c r="AY192" s="35"/>
      <c r="AZ192" s="34"/>
      <c r="BA192" s="33"/>
      <c r="BB192" s="33"/>
      <c r="BC192" s="33"/>
      <c r="BD192" s="33"/>
      <c r="BE192" s="33"/>
      <c r="BF192" s="33"/>
      <c r="BG192" s="33"/>
    </row>
    <row r="193" spans="2:59" s="30" customFormat="1" ht="11.25">
      <c r="B193" s="31">
        <v>42978</v>
      </c>
      <c r="C193" s="49">
        <v>2399.5907</v>
      </c>
      <c r="D193" s="49">
        <v>1400.3698</v>
      </c>
      <c r="E193" s="49">
        <v>3354.9202</v>
      </c>
      <c r="F193" s="49">
        <v>2128.0748</v>
      </c>
      <c r="G193" s="49">
        <v>2975.8954</v>
      </c>
      <c r="H193" s="53"/>
      <c r="I193" s="32">
        <v>1881.36</v>
      </c>
      <c r="J193" s="32">
        <v>1045.728</v>
      </c>
      <c r="K193" s="32">
        <v>1966.0628</v>
      </c>
      <c r="L193" s="32">
        <v>1664.9599</v>
      </c>
      <c r="M193" s="32">
        <v>1739.8177</v>
      </c>
      <c r="N193" s="39"/>
      <c r="O193" s="32">
        <v>1316.3025</v>
      </c>
      <c r="P193" s="32">
        <v>1240.8443</v>
      </c>
      <c r="Q193" s="32">
        <v>1631.7688</v>
      </c>
      <c r="R193" s="32">
        <v>1272.2817</v>
      </c>
      <c r="S193" s="32">
        <v>1577.3854</v>
      </c>
      <c r="U193" s="32">
        <v>2398.2368</v>
      </c>
      <c r="V193" s="32">
        <v>1425.777</v>
      </c>
      <c r="W193" s="32">
        <v>3413.5613</v>
      </c>
      <c r="X193" s="32">
        <v>2130.39</v>
      </c>
      <c r="Y193" s="32">
        <v>3032.9799</v>
      </c>
      <c r="AA193" s="32">
        <v>2280.6139</v>
      </c>
      <c r="AB193" s="32">
        <v>1564.2093</v>
      </c>
      <c r="AC193" s="32">
        <v>3559.7122</v>
      </c>
      <c r="AD193" s="32">
        <v>2059.0557</v>
      </c>
      <c r="AE193" s="32">
        <v>3214.8018</v>
      </c>
      <c r="AG193" s="32">
        <v>2356.525</v>
      </c>
      <c r="AH193" s="32">
        <v>1269.2827</v>
      </c>
      <c r="AI193" s="32">
        <v>2987.6653</v>
      </c>
      <c r="AJ193" s="32">
        <v>2088.9341</v>
      </c>
      <c r="AK193" s="32">
        <v>2648.775</v>
      </c>
      <c r="AM193" s="32" t="e">
        <v>#N/A</v>
      </c>
      <c r="AN193" s="32" t="e">
        <v>#N/A</v>
      </c>
      <c r="AO193" s="32" t="e">
        <v>#N/A</v>
      </c>
      <c r="AP193" s="32" t="e">
        <v>#N/A</v>
      </c>
      <c r="AQ193" s="32" t="e">
        <v>#N/A</v>
      </c>
      <c r="AR193" s="33"/>
      <c r="AS193" s="33"/>
      <c r="AT193" s="33"/>
      <c r="AU193" s="34"/>
      <c r="AV193" s="34"/>
      <c r="AW193" s="34"/>
      <c r="AX193" s="34"/>
      <c r="AY193" s="35"/>
      <c r="AZ193" s="34"/>
      <c r="BA193" s="33"/>
      <c r="BB193" s="33"/>
      <c r="BC193" s="33"/>
      <c r="BD193" s="33"/>
      <c r="BE193" s="33"/>
      <c r="BF193" s="33"/>
      <c r="BG193" s="33"/>
    </row>
    <row r="194" spans="2:59" s="30" customFormat="1" ht="11.25">
      <c r="B194" s="31">
        <v>43008</v>
      </c>
      <c r="C194" s="49">
        <v>2409.4752</v>
      </c>
      <c r="D194" s="49">
        <v>1405.9739</v>
      </c>
      <c r="E194" s="49">
        <v>3382.1659</v>
      </c>
      <c r="F194" s="49">
        <v>2135.6136</v>
      </c>
      <c r="G194" s="49">
        <v>2998.3467</v>
      </c>
      <c r="H194" s="53"/>
      <c r="I194" s="32">
        <v>1889.4137</v>
      </c>
      <c r="J194" s="32">
        <v>1048.921</v>
      </c>
      <c r="K194" s="32">
        <v>1980.4822</v>
      </c>
      <c r="L194" s="32">
        <v>1671.1862</v>
      </c>
      <c r="M194" s="32">
        <v>1751.6362</v>
      </c>
      <c r="N194" s="39"/>
      <c r="O194" s="32">
        <v>1321.9433</v>
      </c>
      <c r="P194" s="32">
        <v>1244.6338</v>
      </c>
      <c r="Q194" s="32">
        <v>1643.7447</v>
      </c>
      <c r="R194" s="32">
        <v>1277.0364</v>
      </c>
      <c r="S194" s="32">
        <v>1588.0975</v>
      </c>
      <c r="U194" s="32">
        <v>2408.0597</v>
      </c>
      <c r="V194" s="32">
        <v>1431.6788</v>
      </c>
      <c r="W194" s="32">
        <v>3441.6727</v>
      </c>
      <c r="X194" s="32">
        <v>2137.8761</v>
      </c>
      <c r="Y194" s="32">
        <v>3056.1923</v>
      </c>
      <c r="AA194" s="32">
        <v>2289.5534</v>
      </c>
      <c r="AB194" s="32">
        <v>1571.4542</v>
      </c>
      <c r="AC194" s="32">
        <v>3590.1528</v>
      </c>
      <c r="AD194" s="32">
        <v>2066.1047</v>
      </c>
      <c r="AE194" s="32">
        <v>3240.697</v>
      </c>
      <c r="AG194" s="32">
        <v>2366.6154</v>
      </c>
      <c r="AH194" s="32">
        <v>1273.7053</v>
      </c>
      <c r="AI194" s="32">
        <v>3010.8682</v>
      </c>
      <c r="AJ194" s="32">
        <v>2096.5364</v>
      </c>
      <c r="AK194" s="32">
        <v>2667.6439</v>
      </c>
      <c r="AM194" s="32" t="e">
        <v>#N/A</v>
      </c>
      <c r="AN194" s="32" t="e">
        <v>#N/A</v>
      </c>
      <c r="AO194" s="32" t="e">
        <v>#N/A</v>
      </c>
      <c r="AP194" s="32" t="e">
        <v>#N/A</v>
      </c>
      <c r="AQ194" s="32" t="e">
        <v>#N/A</v>
      </c>
      <c r="AR194" s="33"/>
      <c r="AS194" s="33"/>
      <c r="AT194" s="33"/>
      <c r="AU194" s="34"/>
      <c r="AV194" s="34"/>
      <c r="AW194" s="34"/>
      <c r="AX194" s="34"/>
      <c r="AY194" s="35"/>
      <c r="AZ194" s="34"/>
      <c r="BA194" s="33"/>
      <c r="BB194" s="33"/>
      <c r="BC194" s="33"/>
      <c r="BD194" s="33"/>
      <c r="BE194" s="33"/>
      <c r="BF194" s="33"/>
      <c r="BG194" s="33"/>
    </row>
    <row r="195" spans="2:59" s="30" customFormat="1" ht="11.25">
      <c r="B195" s="31">
        <v>43039</v>
      </c>
      <c r="C195" s="49">
        <v>2419.4224</v>
      </c>
      <c r="D195" s="49">
        <v>1411.3079</v>
      </c>
      <c r="E195" s="49">
        <v>3408.9601</v>
      </c>
      <c r="F195" s="49">
        <v>2143.1962</v>
      </c>
      <c r="G195" s="49">
        <v>3020.3677</v>
      </c>
      <c r="H195" s="53"/>
      <c r="I195" s="32">
        <v>1897.6187</v>
      </c>
      <c r="J195" s="32">
        <v>1052.6516</v>
      </c>
      <c r="K195" s="32">
        <v>1996.1266</v>
      </c>
      <c r="L195" s="32">
        <v>1677.5223</v>
      </c>
      <c r="M195" s="32">
        <v>1764.5072</v>
      </c>
      <c r="N195" s="39"/>
      <c r="O195" s="32">
        <v>1327.6083</v>
      </c>
      <c r="P195" s="32">
        <v>1248.4347</v>
      </c>
      <c r="Q195" s="32">
        <v>1655.8086</v>
      </c>
      <c r="R195" s="32">
        <v>1281.8089</v>
      </c>
      <c r="S195" s="32">
        <v>1598.8824</v>
      </c>
      <c r="U195" s="32">
        <v>2417.9252</v>
      </c>
      <c r="V195" s="32">
        <v>1437.1602</v>
      </c>
      <c r="W195" s="32">
        <v>3468.95</v>
      </c>
      <c r="X195" s="32">
        <v>2145.391</v>
      </c>
      <c r="Y195" s="32">
        <v>3078.6365</v>
      </c>
      <c r="AA195" s="32">
        <v>2298.5508</v>
      </c>
      <c r="AB195" s="32">
        <v>1578.9555</v>
      </c>
      <c r="AC195" s="32">
        <v>3621.3987</v>
      </c>
      <c r="AD195" s="32">
        <v>2073.2003</v>
      </c>
      <c r="AE195" s="32">
        <v>3267.2959</v>
      </c>
      <c r="AG195" s="32">
        <v>2376.7779</v>
      </c>
      <c r="AH195" s="32">
        <v>1277.4874</v>
      </c>
      <c r="AI195" s="32">
        <v>3032.7375</v>
      </c>
      <c r="AJ195" s="32">
        <v>2104.1828</v>
      </c>
      <c r="AK195" s="32">
        <v>2685.2945</v>
      </c>
      <c r="AM195" s="32" t="e">
        <v>#N/A</v>
      </c>
      <c r="AN195" s="32" t="e">
        <v>#N/A</v>
      </c>
      <c r="AO195" s="32" t="e">
        <v>#N/A</v>
      </c>
      <c r="AP195" s="32" t="e">
        <v>#N/A</v>
      </c>
      <c r="AQ195" s="32" t="e">
        <v>#N/A</v>
      </c>
      <c r="AR195" s="33"/>
      <c r="AS195" s="33"/>
      <c r="AT195" s="33"/>
      <c r="AU195" s="34"/>
      <c r="AV195" s="34"/>
      <c r="AW195" s="34"/>
      <c r="AX195" s="34"/>
      <c r="AY195" s="35"/>
      <c r="AZ195" s="34"/>
      <c r="BA195" s="33"/>
      <c r="BB195" s="33"/>
      <c r="BC195" s="33"/>
      <c r="BD195" s="33"/>
      <c r="BE195" s="33"/>
      <c r="BF195" s="33"/>
      <c r="BG195" s="33"/>
    </row>
    <row r="196" spans="2:59" s="30" customFormat="1" ht="11.25">
      <c r="B196" s="31">
        <v>43069</v>
      </c>
      <c r="C196" s="49">
        <v>2429.3996</v>
      </c>
      <c r="D196" s="49">
        <v>1416.4684</v>
      </c>
      <c r="E196" s="49">
        <v>3435.4829</v>
      </c>
      <c r="F196" s="49">
        <v>2150.8011</v>
      </c>
      <c r="G196" s="49">
        <v>3042.1292</v>
      </c>
      <c r="H196" s="53"/>
      <c r="I196" s="32">
        <v>1905.8624</v>
      </c>
      <c r="J196" s="32">
        <v>1056.3781</v>
      </c>
      <c r="K196" s="32">
        <v>2011.8648</v>
      </c>
      <c r="L196" s="32">
        <v>1683.8852</v>
      </c>
      <c r="M196" s="32">
        <v>1777.4466</v>
      </c>
      <c r="N196" s="39"/>
      <c r="O196" s="32">
        <v>1333.2976</v>
      </c>
      <c r="P196" s="32">
        <v>1252.2473</v>
      </c>
      <c r="Q196" s="32">
        <v>1667.961</v>
      </c>
      <c r="R196" s="32">
        <v>1286.5992</v>
      </c>
      <c r="S196" s="32">
        <v>1609.7405</v>
      </c>
      <c r="U196" s="32">
        <v>2427.8182</v>
      </c>
      <c r="V196" s="32">
        <v>1442.4398</v>
      </c>
      <c r="W196" s="32">
        <v>3495.8868</v>
      </c>
      <c r="X196" s="32">
        <v>2152.9269</v>
      </c>
      <c r="Y196" s="32">
        <v>3100.7601</v>
      </c>
      <c r="AA196" s="32">
        <v>2307.5753</v>
      </c>
      <c r="AB196" s="32">
        <v>1586.154</v>
      </c>
      <c r="AC196" s="32">
        <v>3652.1271</v>
      </c>
      <c r="AD196" s="32">
        <v>2080.3159</v>
      </c>
      <c r="AE196" s="32">
        <v>3293.4057</v>
      </c>
      <c r="AG196" s="32">
        <v>2386.9719</v>
      </c>
      <c r="AH196" s="32">
        <v>1281.1864</v>
      </c>
      <c r="AI196" s="32">
        <v>3054.5264</v>
      </c>
      <c r="AJ196" s="32">
        <v>2111.8529</v>
      </c>
      <c r="AK196" s="32">
        <v>2702.8583</v>
      </c>
      <c r="AM196" s="32" t="e">
        <v>#N/A</v>
      </c>
      <c r="AN196" s="32" t="e">
        <v>#N/A</v>
      </c>
      <c r="AO196" s="32" t="e">
        <v>#N/A</v>
      </c>
      <c r="AP196" s="32" t="e">
        <v>#N/A</v>
      </c>
      <c r="AQ196" s="32" t="e">
        <v>#N/A</v>
      </c>
      <c r="AR196" s="33"/>
      <c r="AS196" s="33"/>
      <c r="AT196" s="33"/>
      <c r="AU196" s="34"/>
      <c r="AV196" s="34"/>
      <c r="AW196" s="34"/>
      <c r="AX196" s="34"/>
      <c r="AY196" s="35"/>
      <c r="AZ196" s="34"/>
      <c r="BA196" s="33"/>
      <c r="BB196" s="33"/>
      <c r="BC196" s="33"/>
      <c r="BD196" s="33"/>
      <c r="BE196" s="33"/>
      <c r="BF196" s="33"/>
      <c r="BG196" s="33"/>
    </row>
    <row r="197" spans="2:59" s="30" customFormat="1" ht="11.25">
      <c r="B197" s="31">
        <v>43100</v>
      </c>
      <c r="C197" s="49">
        <v>2439.4435</v>
      </c>
      <c r="D197" s="49">
        <v>1421.518</v>
      </c>
      <c r="E197" s="49">
        <v>3461.9334</v>
      </c>
      <c r="F197" s="49">
        <v>2158.4559</v>
      </c>
      <c r="G197" s="49">
        <v>3063.8013</v>
      </c>
      <c r="H197" s="53"/>
      <c r="I197" s="32">
        <v>1914.3219</v>
      </c>
      <c r="J197" s="32">
        <v>1060.0565</v>
      </c>
      <c r="K197" s="32">
        <v>2027.8001</v>
      </c>
      <c r="L197" s="32">
        <v>1690.433</v>
      </c>
      <c r="M197" s="32">
        <v>1790.5474</v>
      </c>
      <c r="N197" s="39"/>
      <c r="O197" s="32">
        <v>1339.1478</v>
      </c>
      <c r="P197" s="32">
        <v>1255.94</v>
      </c>
      <c r="Q197" s="32">
        <v>1680.1982</v>
      </c>
      <c r="R197" s="32">
        <v>1291.5404</v>
      </c>
      <c r="S197" s="32">
        <v>1620.6696</v>
      </c>
      <c r="U197" s="32">
        <v>2437.7467</v>
      </c>
      <c r="V197" s="32">
        <v>1447.5995</v>
      </c>
      <c r="W197" s="32">
        <v>3522.6882</v>
      </c>
      <c r="X197" s="32">
        <v>2160.4849</v>
      </c>
      <c r="Y197" s="32">
        <v>3122.7372</v>
      </c>
      <c r="AA197" s="32">
        <v>2316.5759</v>
      </c>
      <c r="AB197" s="32">
        <v>1593.137</v>
      </c>
      <c r="AC197" s="32">
        <v>3682.4504</v>
      </c>
      <c r="AD197" s="32">
        <v>2087.413</v>
      </c>
      <c r="AE197" s="32">
        <v>3319.1404</v>
      </c>
      <c r="AG197" s="32">
        <v>2397.2977</v>
      </c>
      <c r="AH197" s="32">
        <v>1284.8684</v>
      </c>
      <c r="AI197" s="32">
        <v>3076.5183</v>
      </c>
      <c r="AJ197" s="32">
        <v>2119.6238</v>
      </c>
      <c r="AK197" s="32">
        <v>2720.5716</v>
      </c>
      <c r="AM197" s="32" t="e">
        <v>#N/A</v>
      </c>
      <c r="AN197" s="32" t="e">
        <v>#N/A</v>
      </c>
      <c r="AO197" s="32" t="e">
        <v>#N/A</v>
      </c>
      <c r="AP197" s="32" t="e">
        <v>#N/A</v>
      </c>
      <c r="AQ197" s="32" t="e">
        <v>#N/A</v>
      </c>
      <c r="AR197" s="33"/>
      <c r="AS197" s="33"/>
      <c r="AT197" s="33"/>
      <c r="AU197" s="34"/>
      <c r="AV197" s="34"/>
      <c r="AW197" s="34"/>
      <c r="AX197" s="34"/>
      <c r="AY197" s="35"/>
      <c r="AZ197" s="34"/>
      <c r="BA197" s="33"/>
      <c r="BB197" s="33"/>
      <c r="BC197" s="33"/>
      <c r="BD197" s="33"/>
      <c r="BE197" s="33"/>
      <c r="BF197" s="33"/>
      <c r="BG197" s="33"/>
    </row>
    <row r="198" spans="2:59" s="30" customFormat="1" ht="11.25">
      <c r="B198" s="31">
        <v>43131</v>
      </c>
      <c r="C198" s="49">
        <v>2449.458</v>
      </c>
      <c r="D198" s="49">
        <v>1425.9328</v>
      </c>
      <c r="E198" s="49">
        <v>3486.8971</v>
      </c>
      <c r="F198" s="49">
        <v>2166.0872</v>
      </c>
      <c r="G198" s="49">
        <v>3084.1486</v>
      </c>
      <c r="H198" s="53"/>
      <c r="I198" s="32">
        <v>1922.645</v>
      </c>
      <c r="J198" s="32">
        <v>1060.652</v>
      </c>
      <c r="K198" s="32">
        <v>2037.7557</v>
      </c>
      <c r="L198" s="32">
        <v>1696.8645</v>
      </c>
      <c r="M198" s="32">
        <v>1798.3657</v>
      </c>
      <c r="N198" s="39"/>
      <c r="O198" s="32">
        <v>1344.9633</v>
      </c>
      <c r="P198" s="32">
        <v>1257.1025</v>
      </c>
      <c r="Q198" s="32">
        <v>1689.0499</v>
      </c>
      <c r="R198" s="32">
        <v>1296.4484</v>
      </c>
      <c r="S198" s="32">
        <v>1628.3284</v>
      </c>
      <c r="U198" s="32">
        <v>2447.6665</v>
      </c>
      <c r="V198" s="32">
        <v>1452.6409</v>
      </c>
      <c r="W198" s="32">
        <v>3549.2911</v>
      </c>
      <c r="X198" s="32">
        <v>2168.0371</v>
      </c>
      <c r="Y198" s="32">
        <v>3144.5285</v>
      </c>
      <c r="AA198" s="32">
        <v>2325.4813</v>
      </c>
      <c r="AB198" s="32">
        <v>1598.4515</v>
      </c>
      <c r="AC198" s="32">
        <v>3708.8907</v>
      </c>
      <c r="AD198" s="32">
        <v>2094.4308</v>
      </c>
      <c r="AE198" s="32">
        <v>3341.3714</v>
      </c>
      <c r="AG198" s="32">
        <v>2407.6558</v>
      </c>
      <c r="AH198" s="32">
        <v>1288.6136</v>
      </c>
      <c r="AI198" s="32">
        <v>3098.7787</v>
      </c>
      <c r="AJ198" s="32">
        <v>2127.4211</v>
      </c>
      <c r="AK198" s="32">
        <v>2738.5095</v>
      </c>
      <c r="AM198" s="32" t="e">
        <v>#N/A</v>
      </c>
      <c r="AN198" s="32" t="e">
        <v>#N/A</v>
      </c>
      <c r="AO198" s="32" t="e">
        <v>#N/A</v>
      </c>
      <c r="AP198" s="32" t="e">
        <v>#N/A</v>
      </c>
      <c r="AQ198" s="32" t="e">
        <v>#N/A</v>
      </c>
      <c r="AR198" s="33"/>
      <c r="AS198" s="33"/>
      <c r="AT198" s="33"/>
      <c r="AU198" s="34"/>
      <c r="AV198" s="34"/>
      <c r="AW198" s="34"/>
      <c r="AX198" s="34"/>
      <c r="AY198" s="35"/>
      <c r="AZ198" s="34"/>
      <c r="BA198" s="33"/>
      <c r="BB198" s="33"/>
      <c r="BC198" s="33"/>
      <c r="BD198" s="33"/>
      <c r="BE198" s="33"/>
      <c r="BF198" s="33"/>
      <c r="BG198" s="33"/>
    </row>
    <row r="199" spans="2:59" s="30" customFormat="1" ht="11.25">
      <c r="B199" s="31">
        <v>43159</v>
      </c>
      <c r="C199" s="49">
        <v>2459.5075</v>
      </c>
      <c r="D199" s="49">
        <v>1430.8796</v>
      </c>
      <c r="E199" s="49">
        <v>3513.2998</v>
      </c>
      <c r="F199" s="49">
        <v>2173.7463</v>
      </c>
      <c r="G199" s="49">
        <v>3105.7534</v>
      </c>
      <c r="H199" s="53"/>
      <c r="I199" s="32">
        <v>1930.9818</v>
      </c>
      <c r="J199" s="32">
        <v>1061.7526</v>
      </c>
      <c r="K199" s="32">
        <v>2048.7063</v>
      </c>
      <c r="L199" s="32">
        <v>1703.3198</v>
      </c>
      <c r="M199" s="32">
        <v>1807.0733</v>
      </c>
      <c r="N199" s="39"/>
      <c r="O199" s="32">
        <v>1350.7871</v>
      </c>
      <c r="P199" s="32">
        <v>1258.3825</v>
      </c>
      <c r="Q199" s="32">
        <v>1698.0835</v>
      </c>
      <c r="R199" s="32">
        <v>1301.3743</v>
      </c>
      <c r="S199" s="32">
        <v>1636.1732</v>
      </c>
      <c r="U199" s="32">
        <v>2457.6238</v>
      </c>
      <c r="V199" s="32">
        <v>1458.2055</v>
      </c>
      <c r="W199" s="32">
        <v>3577.3262</v>
      </c>
      <c r="X199" s="32">
        <v>2175.6166</v>
      </c>
      <c r="Y199" s="32">
        <v>3167.5675</v>
      </c>
      <c r="AA199" s="32">
        <v>2334.4682</v>
      </c>
      <c r="AB199" s="32">
        <v>1603.9496</v>
      </c>
      <c r="AC199" s="32">
        <v>3735.9812</v>
      </c>
      <c r="AD199" s="32">
        <v>2101.5153</v>
      </c>
      <c r="AE199" s="32">
        <v>3364.1669</v>
      </c>
      <c r="AG199" s="32">
        <v>2418.0427</v>
      </c>
      <c r="AH199" s="32">
        <v>1293.097</v>
      </c>
      <c r="AI199" s="32">
        <v>3122.9285</v>
      </c>
      <c r="AJ199" s="32">
        <v>2135.2326</v>
      </c>
      <c r="AK199" s="32">
        <v>2758.0926</v>
      </c>
      <c r="AM199" s="32" t="e">
        <v>#N/A</v>
      </c>
      <c r="AN199" s="32" t="e">
        <v>#N/A</v>
      </c>
      <c r="AO199" s="32" t="e">
        <v>#N/A</v>
      </c>
      <c r="AP199" s="32" t="e">
        <v>#N/A</v>
      </c>
      <c r="AQ199" s="32" t="e">
        <v>#N/A</v>
      </c>
      <c r="AR199" s="33"/>
      <c r="AS199" s="33"/>
      <c r="AT199" s="33"/>
      <c r="AU199" s="34"/>
      <c r="AV199" s="34"/>
      <c r="AW199" s="34"/>
      <c r="AX199" s="34"/>
      <c r="AY199" s="35"/>
      <c r="AZ199" s="34"/>
      <c r="BA199" s="33"/>
      <c r="BB199" s="33"/>
      <c r="BC199" s="33"/>
      <c r="BD199" s="33"/>
      <c r="BE199" s="33"/>
      <c r="BF199" s="33"/>
      <c r="BG199" s="33"/>
    </row>
    <row r="200" spans="2:59" s="30" customFormat="1" ht="11.25">
      <c r="B200" s="31">
        <v>43190</v>
      </c>
      <c r="C200" s="49">
        <v>2469.5482</v>
      </c>
      <c r="D200" s="49">
        <v>1436.4283</v>
      </c>
      <c r="E200" s="49">
        <v>3541.2663</v>
      </c>
      <c r="F200" s="49">
        <v>2181.3936</v>
      </c>
      <c r="G200" s="49">
        <v>3128.7231</v>
      </c>
      <c r="H200" s="53"/>
      <c r="I200" s="32">
        <v>1939.2648</v>
      </c>
      <c r="J200" s="32">
        <v>1063.1901</v>
      </c>
      <c r="K200" s="32">
        <v>2060.268</v>
      </c>
      <c r="L200" s="32">
        <v>1709.7283</v>
      </c>
      <c r="M200" s="32">
        <v>1816.3187</v>
      </c>
      <c r="N200" s="39"/>
      <c r="O200" s="32">
        <v>1356.5658</v>
      </c>
      <c r="P200" s="32">
        <v>1260.1683</v>
      </c>
      <c r="Q200" s="32">
        <v>1707.7577</v>
      </c>
      <c r="R200" s="32">
        <v>1306.2573</v>
      </c>
      <c r="S200" s="32">
        <v>1644.6344</v>
      </c>
      <c r="U200" s="32">
        <v>2467.5799</v>
      </c>
      <c r="V200" s="32">
        <v>1464.4165</v>
      </c>
      <c r="W200" s="32">
        <v>3607.0551</v>
      </c>
      <c r="X200" s="32">
        <v>2183.1902</v>
      </c>
      <c r="Y200" s="32">
        <v>3192.0857</v>
      </c>
      <c r="AA200" s="32">
        <v>2343.4871</v>
      </c>
      <c r="AB200" s="32">
        <v>1610.2638</v>
      </c>
      <c r="AC200" s="32">
        <v>3765.1217</v>
      </c>
      <c r="AD200" s="32">
        <v>2108.5707</v>
      </c>
      <c r="AE200" s="32">
        <v>3388.705</v>
      </c>
      <c r="AG200" s="32">
        <v>2428.5514</v>
      </c>
      <c r="AH200" s="32">
        <v>1297.9954</v>
      </c>
      <c r="AI200" s="32">
        <v>3148.3307</v>
      </c>
      <c r="AJ200" s="32">
        <v>2143.1572</v>
      </c>
      <c r="AK200" s="32">
        <v>2778.777</v>
      </c>
      <c r="AM200" s="32" t="e">
        <v>#N/A</v>
      </c>
      <c r="AN200" s="32" t="e">
        <v>#N/A</v>
      </c>
      <c r="AO200" s="32" t="e">
        <v>#N/A</v>
      </c>
      <c r="AP200" s="32" t="e">
        <v>#N/A</v>
      </c>
      <c r="AQ200" s="32" t="e">
        <v>#N/A</v>
      </c>
      <c r="AR200" s="33"/>
      <c r="AS200" s="33"/>
      <c r="AT200" s="33"/>
      <c r="AU200" s="34"/>
      <c r="AV200" s="34"/>
      <c r="AW200" s="34"/>
      <c r="AX200" s="34"/>
      <c r="AY200" s="35"/>
      <c r="AZ200" s="34"/>
      <c r="BA200" s="33"/>
      <c r="BB200" s="33"/>
      <c r="BC200" s="33"/>
      <c r="BD200" s="33"/>
      <c r="BE200" s="33"/>
      <c r="BF200" s="33"/>
      <c r="BG200" s="33"/>
    </row>
    <row r="201" spans="2:59" s="30" customFormat="1" ht="11.25">
      <c r="B201" s="31">
        <v>43220</v>
      </c>
      <c r="C201" s="49">
        <v>2479.6122</v>
      </c>
      <c r="D201" s="49">
        <v>1442.1307</v>
      </c>
      <c r="E201" s="49">
        <v>3569.7561</v>
      </c>
      <c r="F201" s="49">
        <v>2189.0587</v>
      </c>
      <c r="G201" s="49">
        <v>3152.1375</v>
      </c>
      <c r="H201" s="53"/>
      <c r="I201" s="32">
        <v>1947.571</v>
      </c>
      <c r="J201" s="32">
        <v>1065.0961</v>
      </c>
      <c r="K201" s="32">
        <v>2072.7859</v>
      </c>
      <c r="L201" s="32">
        <v>1716.1645</v>
      </c>
      <c r="M201" s="32">
        <v>1826.4122</v>
      </c>
      <c r="N201" s="39"/>
      <c r="O201" s="32">
        <v>1362.3693</v>
      </c>
      <c r="P201" s="32">
        <v>1261.9566</v>
      </c>
      <c r="Q201" s="32">
        <v>1717.4871</v>
      </c>
      <c r="R201" s="32">
        <v>1311.1587</v>
      </c>
      <c r="S201" s="32">
        <v>1653.1393</v>
      </c>
      <c r="U201" s="32">
        <v>2477.5588</v>
      </c>
      <c r="V201" s="32">
        <v>1470.7084</v>
      </c>
      <c r="W201" s="32">
        <v>3637.1399</v>
      </c>
      <c r="X201" s="32">
        <v>2190.7795</v>
      </c>
      <c r="Y201" s="32">
        <v>3216.897</v>
      </c>
      <c r="AA201" s="32">
        <v>2352.5147</v>
      </c>
      <c r="AB201" s="32">
        <v>1616.4573</v>
      </c>
      <c r="AC201" s="32">
        <v>3794.1075</v>
      </c>
      <c r="AD201" s="32">
        <v>2115.6322</v>
      </c>
      <c r="AE201" s="32">
        <v>3413.0875</v>
      </c>
      <c r="AG201" s="32">
        <v>2439.0941</v>
      </c>
      <c r="AH201" s="32">
        <v>1303.3218</v>
      </c>
      <c r="AI201" s="32">
        <v>3174.9173</v>
      </c>
      <c r="AJ201" s="32">
        <v>2151.1075</v>
      </c>
      <c r="AK201" s="32">
        <v>2800.4879</v>
      </c>
      <c r="AM201" s="32" t="e">
        <v>#N/A</v>
      </c>
      <c r="AN201" s="32" t="e">
        <v>#N/A</v>
      </c>
      <c r="AO201" s="32" t="e">
        <v>#N/A</v>
      </c>
      <c r="AP201" s="32" t="e">
        <v>#N/A</v>
      </c>
      <c r="AQ201" s="32" t="e">
        <v>#N/A</v>
      </c>
      <c r="AR201" s="33"/>
      <c r="AS201" s="33"/>
      <c r="AT201" s="33"/>
      <c r="AU201" s="34"/>
      <c r="AV201" s="34"/>
      <c r="AW201" s="34"/>
      <c r="AX201" s="34"/>
      <c r="AY201" s="35"/>
      <c r="AZ201" s="34"/>
      <c r="BA201" s="33"/>
      <c r="BB201" s="33"/>
      <c r="BC201" s="33"/>
      <c r="BD201" s="33"/>
      <c r="BE201" s="33"/>
      <c r="BF201" s="33"/>
      <c r="BG201" s="33"/>
    </row>
    <row r="202" spans="2:59" s="30" customFormat="1" ht="11.25">
      <c r="B202" s="31">
        <v>43251</v>
      </c>
      <c r="C202" s="49">
        <v>2489.7256</v>
      </c>
      <c r="D202" s="49">
        <v>1448.1749</v>
      </c>
      <c r="E202" s="49">
        <v>3599.2771</v>
      </c>
      <c r="F202" s="49">
        <v>2196.7621</v>
      </c>
      <c r="G202" s="49">
        <v>3176.441</v>
      </c>
      <c r="H202" s="53"/>
      <c r="I202" s="32">
        <v>1955.9139</v>
      </c>
      <c r="J202" s="32">
        <v>1067.007</v>
      </c>
      <c r="K202" s="32">
        <v>2085.384</v>
      </c>
      <c r="L202" s="32">
        <v>1722.6259</v>
      </c>
      <c r="M202" s="32">
        <v>1836.5655</v>
      </c>
      <c r="N202" s="39"/>
      <c r="O202" s="32">
        <v>1368.1976</v>
      </c>
      <c r="P202" s="32">
        <v>1263.7474</v>
      </c>
      <c r="Q202" s="32">
        <v>1727.2718</v>
      </c>
      <c r="R202" s="32">
        <v>1316.0784</v>
      </c>
      <c r="S202" s="32">
        <v>1661.6882</v>
      </c>
      <c r="U202" s="32">
        <v>2487.589</v>
      </c>
      <c r="V202" s="32">
        <v>1477.3921</v>
      </c>
      <c r="W202" s="32">
        <v>3668.3937</v>
      </c>
      <c r="X202" s="32">
        <v>2198.4095</v>
      </c>
      <c r="Y202" s="32">
        <v>3242.7202</v>
      </c>
      <c r="AA202" s="32">
        <v>2361.5612</v>
      </c>
      <c r="AB202" s="32">
        <v>1622.8156</v>
      </c>
      <c r="AC202" s="32">
        <v>3823.6217</v>
      </c>
      <c r="AD202" s="32">
        <v>2122.714</v>
      </c>
      <c r="AE202" s="32">
        <v>3437.9377</v>
      </c>
      <c r="AG202" s="32">
        <v>2449.7272</v>
      </c>
      <c r="AH202" s="32">
        <v>1309.1751</v>
      </c>
      <c r="AI202" s="32">
        <v>3203.0171</v>
      </c>
      <c r="AJ202" s="32">
        <v>2159.12</v>
      </c>
      <c r="AK202" s="32">
        <v>2823.4966</v>
      </c>
      <c r="AM202" s="32" t="e">
        <v>#N/A</v>
      </c>
      <c r="AN202" s="32" t="e">
        <v>#N/A</v>
      </c>
      <c r="AO202" s="32" t="e">
        <v>#N/A</v>
      </c>
      <c r="AP202" s="32" t="e">
        <v>#N/A</v>
      </c>
      <c r="AQ202" s="32" t="e">
        <v>#N/A</v>
      </c>
      <c r="AR202" s="33"/>
      <c r="AS202" s="33"/>
      <c r="AT202" s="33"/>
      <c r="AU202" s="34"/>
      <c r="AV202" s="34"/>
      <c r="AW202" s="34"/>
      <c r="AX202" s="34"/>
      <c r="AY202" s="35"/>
      <c r="AZ202" s="34"/>
      <c r="BA202" s="33"/>
      <c r="BB202" s="33"/>
      <c r="BC202" s="33"/>
      <c r="BD202" s="33"/>
      <c r="BE202" s="33"/>
      <c r="BF202" s="33"/>
      <c r="BG202" s="33"/>
    </row>
    <row r="203" spans="2:59" s="30" customFormat="1" ht="11.25">
      <c r="B203" s="31">
        <v>43281</v>
      </c>
      <c r="C203" s="49">
        <v>2499.8526</v>
      </c>
      <c r="D203" s="49">
        <v>1454.3335</v>
      </c>
      <c r="E203" s="49">
        <v>3629.2237</v>
      </c>
      <c r="F203" s="49">
        <v>2204.4689</v>
      </c>
      <c r="G203" s="49">
        <v>3201.0931</v>
      </c>
      <c r="H203" s="53"/>
      <c r="I203" s="32">
        <v>1964.1987</v>
      </c>
      <c r="J203" s="32">
        <v>1069.2592</v>
      </c>
      <c r="K203" s="32">
        <v>2098.619</v>
      </c>
      <c r="L203" s="32">
        <v>1729.0106</v>
      </c>
      <c r="M203" s="32">
        <v>1847.2492</v>
      </c>
      <c r="N203" s="39"/>
      <c r="O203" s="32">
        <v>1373.981</v>
      </c>
      <c r="P203" s="32">
        <v>1265.943</v>
      </c>
      <c r="Q203" s="32">
        <v>1737.574</v>
      </c>
      <c r="R203" s="32">
        <v>1320.9348</v>
      </c>
      <c r="S203" s="32">
        <v>1670.7069</v>
      </c>
      <c r="U203" s="32">
        <v>2497.6448</v>
      </c>
      <c r="V203" s="32">
        <v>1484.147</v>
      </c>
      <c r="W203" s="32">
        <v>3699.9955</v>
      </c>
      <c r="X203" s="32">
        <v>2206.0571</v>
      </c>
      <c r="Y203" s="32">
        <v>3268.8271</v>
      </c>
      <c r="AA203" s="32">
        <v>2370.5992</v>
      </c>
      <c r="AB203" s="32">
        <v>1629.3486</v>
      </c>
      <c r="AC203" s="32">
        <v>3853.6479</v>
      </c>
      <c r="AD203" s="32">
        <v>2129.7792</v>
      </c>
      <c r="AE203" s="32">
        <v>3463.2205</v>
      </c>
      <c r="AG203" s="32">
        <v>2460.4032</v>
      </c>
      <c r="AH203" s="32">
        <v>1315.0871</v>
      </c>
      <c r="AI203" s="32">
        <v>3231.4402</v>
      </c>
      <c r="AJ203" s="32">
        <v>2167.1623</v>
      </c>
      <c r="AK203" s="32">
        <v>2846.764</v>
      </c>
      <c r="AM203" s="32" t="e">
        <v>#N/A</v>
      </c>
      <c r="AN203" s="32" t="e">
        <v>#N/A</v>
      </c>
      <c r="AO203" s="32" t="e">
        <v>#N/A</v>
      </c>
      <c r="AP203" s="32" t="e">
        <v>#N/A</v>
      </c>
      <c r="AQ203" s="32" t="e">
        <v>#N/A</v>
      </c>
      <c r="AR203" s="33"/>
      <c r="AS203" s="33"/>
      <c r="AT203" s="33"/>
      <c r="AU203" s="34"/>
      <c r="AV203" s="34"/>
      <c r="AW203" s="34"/>
      <c r="AX203" s="34"/>
      <c r="AY203" s="35"/>
      <c r="AZ203" s="34"/>
      <c r="BA203" s="33"/>
      <c r="BB203" s="33"/>
      <c r="BC203" s="33"/>
      <c r="BD203" s="33"/>
      <c r="BE203" s="33"/>
      <c r="BF203" s="33"/>
      <c r="BG203" s="33"/>
    </row>
    <row r="204" spans="2:59" s="30" customFormat="1" ht="11.25">
      <c r="B204" s="31">
        <v>43312</v>
      </c>
      <c r="C204" s="49">
        <v>2510.1188</v>
      </c>
      <c r="D204" s="49">
        <v>1460.5736</v>
      </c>
      <c r="E204" s="49">
        <v>3659.7</v>
      </c>
      <c r="F204" s="49">
        <v>2212.288</v>
      </c>
      <c r="G204" s="49">
        <v>3226.1823</v>
      </c>
      <c r="H204" s="53"/>
      <c r="I204" s="32">
        <v>1972.5626</v>
      </c>
      <c r="J204" s="32">
        <v>1072.7988</v>
      </c>
      <c r="K204" s="32">
        <v>2114.5023</v>
      </c>
      <c r="L204" s="32">
        <v>1735.448</v>
      </c>
      <c r="M204" s="32">
        <v>1860.2417</v>
      </c>
      <c r="N204" s="39"/>
      <c r="O204" s="32">
        <v>1379.8399</v>
      </c>
      <c r="P204" s="32">
        <v>1269.6436</v>
      </c>
      <c r="Q204" s="32">
        <v>1750.0625</v>
      </c>
      <c r="R204" s="32">
        <v>1325.8498</v>
      </c>
      <c r="S204" s="32">
        <v>1681.8071</v>
      </c>
      <c r="U204" s="32">
        <v>2507.8462</v>
      </c>
      <c r="V204" s="32">
        <v>1490.7295</v>
      </c>
      <c r="W204" s="32">
        <v>3731.518</v>
      </c>
      <c r="X204" s="32">
        <v>2213.8246</v>
      </c>
      <c r="Y204" s="32">
        <v>3294.8344</v>
      </c>
      <c r="AA204" s="32">
        <v>2379.7837</v>
      </c>
      <c r="AB204" s="32">
        <v>1635.9566</v>
      </c>
      <c r="AC204" s="32">
        <v>3884.2071</v>
      </c>
      <c r="AD204" s="32">
        <v>2136.9655</v>
      </c>
      <c r="AE204" s="32">
        <v>3488.9516</v>
      </c>
      <c r="AG204" s="32">
        <v>2471.1953</v>
      </c>
      <c r="AH204" s="32">
        <v>1321.0872</v>
      </c>
      <c r="AI204" s="32">
        <v>3260.3579</v>
      </c>
      <c r="AJ204" s="32">
        <v>2175.2986</v>
      </c>
      <c r="AK204" s="32">
        <v>2870.4401</v>
      </c>
      <c r="AM204" s="32" t="e">
        <v>#N/A</v>
      </c>
      <c r="AN204" s="32" t="e">
        <v>#N/A</v>
      </c>
      <c r="AO204" s="32" t="e">
        <v>#N/A</v>
      </c>
      <c r="AP204" s="32" t="e">
        <v>#N/A</v>
      </c>
      <c r="AQ204" s="32" t="e">
        <v>#N/A</v>
      </c>
      <c r="AR204" s="33"/>
      <c r="AS204" s="33"/>
      <c r="AT204" s="33"/>
      <c r="AU204" s="34"/>
      <c r="AV204" s="34"/>
      <c r="AW204" s="34"/>
      <c r="AX204" s="34"/>
      <c r="AY204" s="35"/>
      <c r="AZ204" s="34"/>
      <c r="BA204" s="33"/>
      <c r="BB204" s="33"/>
      <c r="BC204" s="33"/>
      <c r="BD204" s="33"/>
      <c r="BE204" s="33"/>
      <c r="BF204" s="33"/>
      <c r="BG204" s="33"/>
    </row>
    <row r="205" spans="2:59" s="30" customFormat="1" ht="11.25">
      <c r="B205" s="31">
        <v>43343</v>
      </c>
      <c r="C205" s="49">
        <v>2520.4104</v>
      </c>
      <c r="D205" s="49">
        <v>1467.7048</v>
      </c>
      <c r="E205" s="49">
        <v>3692.5733</v>
      </c>
      <c r="F205" s="49">
        <v>2220.1223</v>
      </c>
      <c r="G205" s="49">
        <v>3253.3587</v>
      </c>
      <c r="H205" s="53"/>
      <c r="I205" s="32">
        <v>1980.8897</v>
      </c>
      <c r="J205" s="32">
        <v>1076.0641</v>
      </c>
      <c r="K205" s="32">
        <v>2129.8646</v>
      </c>
      <c r="L205" s="32">
        <v>1741.8811</v>
      </c>
      <c r="M205" s="32">
        <v>1872.7996</v>
      </c>
      <c r="N205" s="39"/>
      <c r="O205" s="32">
        <v>1385.6944</v>
      </c>
      <c r="P205" s="32">
        <v>1273.4977</v>
      </c>
      <c r="Q205" s="32">
        <v>1762.8002</v>
      </c>
      <c r="R205" s="32">
        <v>1330.7796</v>
      </c>
      <c r="S205" s="32">
        <v>1693.1656</v>
      </c>
      <c r="U205" s="32">
        <v>2518.082</v>
      </c>
      <c r="V205" s="32">
        <v>1498.4274</v>
      </c>
      <c r="W205" s="32">
        <v>3766.017</v>
      </c>
      <c r="X205" s="32">
        <v>2221.6082</v>
      </c>
      <c r="Y205" s="32">
        <v>3323.4327</v>
      </c>
      <c r="AA205" s="32">
        <v>2388.9684</v>
      </c>
      <c r="AB205" s="32">
        <v>1642.5635</v>
      </c>
      <c r="AC205" s="32">
        <v>3914.8846</v>
      </c>
      <c r="AD205" s="32">
        <v>2144.1497</v>
      </c>
      <c r="AE205" s="32">
        <v>3514.7712</v>
      </c>
      <c r="AG205" s="32">
        <v>2482.0458</v>
      </c>
      <c r="AH205" s="32">
        <v>1328.8985</v>
      </c>
      <c r="AI205" s="32">
        <v>3293.951</v>
      </c>
      <c r="AJ205" s="32">
        <v>2183.4725</v>
      </c>
      <c r="AK205" s="32">
        <v>2898.1983</v>
      </c>
      <c r="AM205" s="32" t="e">
        <v>#N/A</v>
      </c>
      <c r="AN205" s="32" t="e">
        <v>#N/A</v>
      </c>
      <c r="AO205" s="32" t="e">
        <v>#N/A</v>
      </c>
      <c r="AP205" s="32" t="e">
        <v>#N/A</v>
      </c>
      <c r="AQ205" s="32" t="e">
        <v>#N/A</v>
      </c>
      <c r="AR205" s="33"/>
      <c r="AS205" s="33"/>
      <c r="AT205" s="33"/>
      <c r="AU205" s="34"/>
      <c r="AV205" s="34"/>
      <c r="AW205" s="34"/>
      <c r="AX205" s="34"/>
      <c r="AY205" s="35"/>
      <c r="AZ205" s="34"/>
      <c r="BA205" s="33"/>
      <c r="BB205" s="33"/>
      <c r="BC205" s="33"/>
      <c r="BD205" s="33"/>
      <c r="BE205" s="33"/>
      <c r="BF205" s="33"/>
      <c r="BG205" s="33"/>
    </row>
    <row r="206" spans="2:59" s="30" customFormat="1" ht="11.25">
      <c r="B206" s="31">
        <v>43373</v>
      </c>
      <c r="C206" s="49">
        <v>2530.7379</v>
      </c>
      <c r="D206" s="49">
        <v>1474.7891</v>
      </c>
      <c r="E206" s="49">
        <v>3725.527</v>
      </c>
      <c r="F206" s="49">
        <v>2227.9794</v>
      </c>
      <c r="G206" s="49">
        <v>3280.5757</v>
      </c>
      <c r="H206" s="53"/>
      <c r="I206" s="32">
        <v>1989.1734</v>
      </c>
      <c r="J206" s="32">
        <v>1079.471</v>
      </c>
      <c r="K206" s="32">
        <v>2145.5146</v>
      </c>
      <c r="L206" s="32">
        <v>1748.2536</v>
      </c>
      <c r="M206" s="32">
        <v>1885.5803</v>
      </c>
      <c r="N206" s="39"/>
      <c r="O206" s="32">
        <v>1391.5172</v>
      </c>
      <c r="P206" s="32">
        <v>1277.3587</v>
      </c>
      <c r="Q206" s="32">
        <v>1775.5522</v>
      </c>
      <c r="R206" s="32">
        <v>1335.6637</v>
      </c>
      <c r="S206" s="32">
        <v>1704.5131</v>
      </c>
      <c r="U206" s="32">
        <v>2528.3661</v>
      </c>
      <c r="V206" s="32">
        <v>1506.0561</v>
      </c>
      <c r="W206" s="32">
        <v>3800.5711</v>
      </c>
      <c r="X206" s="32">
        <v>2229.4283</v>
      </c>
      <c r="Y206" s="32">
        <v>3352.0513</v>
      </c>
      <c r="AA206" s="32">
        <v>2398.1898</v>
      </c>
      <c r="AB206" s="32">
        <v>1648.8283</v>
      </c>
      <c r="AC206" s="32">
        <v>3944.9276</v>
      </c>
      <c r="AD206" s="32">
        <v>2151.3599</v>
      </c>
      <c r="AE206" s="32">
        <v>3539.996</v>
      </c>
      <c r="AG206" s="32">
        <v>2492.9898</v>
      </c>
      <c r="AH206" s="32">
        <v>1337.0958</v>
      </c>
      <c r="AI206" s="32">
        <v>3328.7938</v>
      </c>
      <c r="AJ206" s="32">
        <v>2191.704</v>
      </c>
      <c r="AK206" s="32">
        <v>2927.0019</v>
      </c>
      <c r="AM206" s="32" t="e">
        <v>#N/A</v>
      </c>
      <c r="AN206" s="32" t="e">
        <v>#N/A</v>
      </c>
      <c r="AO206" s="32" t="e">
        <v>#N/A</v>
      </c>
      <c r="AP206" s="32" t="e">
        <v>#N/A</v>
      </c>
      <c r="AQ206" s="32" t="e">
        <v>#N/A</v>
      </c>
      <c r="AR206" s="33"/>
      <c r="AS206" s="33"/>
      <c r="AT206" s="33"/>
      <c r="AU206" s="34"/>
      <c r="AV206" s="34"/>
      <c r="AW206" s="34"/>
      <c r="AX206" s="34"/>
      <c r="AY206" s="35"/>
      <c r="AZ206" s="34"/>
      <c r="BA206" s="33"/>
      <c r="BB206" s="33"/>
      <c r="BC206" s="33"/>
      <c r="BD206" s="33"/>
      <c r="BE206" s="33"/>
      <c r="BF206" s="33"/>
      <c r="BG206" s="33"/>
    </row>
    <row r="207" spans="2:59" s="30" customFormat="1" ht="11.25">
      <c r="B207" s="31">
        <v>43404</v>
      </c>
      <c r="C207" s="49">
        <v>2541.0978</v>
      </c>
      <c r="D207" s="49">
        <v>1481.882</v>
      </c>
      <c r="E207" s="49">
        <v>3758.6956</v>
      </c>
      <c r="F207" s="49">
        <v>2235.8578</v>
      </c>
      <c r="G207" s="49">
        <v>3307.9539</v>
      </c>
      <c r="H207" s="53"/>
      <c r="I207" s="32">
        <v>1997.4787</v>
      </c>
      <c r="J207" s="32">
        <v>1083.0881</v>
      </c>
      <c r="K207" s="32">
        <v>2161.662</v>
      </c>
      <c r="L207" s="32">
        <v>1754.6375</v>
      </c>
      <c r="M207" s="32">
        <v>1898.784</v>
      </c>
      <c r="N207" s="39"/>
      <c r="O207" s="32">
        <v>1397.3645</v>
      </c>
      <c r="P207" s="32">
        <v>1281.2314</v>
      </c>
      <c r="Q207" s="32">
        <v>1788.3963</v>
      </c>
      <c r="R207" s="32">
        <v>1340.5658</v>
      </c>
      <c r="S207" s="32">
        <v>1715.9366</v>
      </c>
      <c r="U207" s="32">
        <v>2538.6836</v>
      </c>
      <c r="V207" s="32">
        <v>1513.648</v>
      </c>
      <c r="W207" s="32">
        <v>3835.2385</v>
      </c>
      <c r="X207" s="32">
        <v>2237.271</v>
      </c>
      <c r="Y207" s="32">
        <v>3380.7406</v>
      </c>
      <c r="AA207" s="32">
        <v>2407.4414</v>
      </c>
      <c r="AB207" s="32">
        <v>1654.9989</v>
      </c>
      <c r="AC207" s="32">
        <v>3974.9098</v>
      </c>
      <c r="AD207" s="32">
        <v>2158.592</v>
      </c>
      <c r="AE207" s="32">
        <v>3565.1444</v>
      </c>
      <c r="AG207" s="32">
        <v>2503.9682</v>
      </c>
      <c r="AH207" s="32">
        <v>1345.36</v>
      </c>
      <c r="AI207" s="32">
        <v>3364.027</v>
      </c>
      <c r="AJ207" s="32">
        <v>2199.9561</v>
      </c>
      <c r="AK207" s="32">
        <v>2956.1134</v>
      </c>
      <c r="AM207" s="32" t="e">
        <v>#N/A</v>
      </c>
      <c r="AN207" s="32" t="e">
        <v>#N/A</v>
      </c>
      <c r="AO207" s="32" t="e">
        <v>#N/A</v>
      </c>
      <c r="AP207" s="32" t="e">
        <v>#N/A</v>
      </c>
      <c r="AQ207" s="32" t="e">
        <v>#N/A</v>
      </c>
      <c r="AR207" s="33"/>
      <c r="AS207" s="33"/>
      <c r="AT207" s="33"/>
      <c r="AU207" s="34"/>
      <c r="AV207" s="34"/>
      <c r="AW207" s="34"/>
      <c r="AX207" s="34"/>
      <c r="AY207" s="35"/>
      <c r="AZ207" s="34"/>
      <c r="BA207" s="33"/>
      <c r="BB207" s="33"/>
      <c r="BC207" s="33"/>
      <c r="BD207" s="33"/>
      <c r="BE207" s="33"/>
      <c r="BF207" s="33"/>
      <c r="BG207" s="33"/>
    </row>
    <row r="208" spans="2:59" s="30" customFormat="1" ht="11.25">
      <c r="B208" s="31">
        <v>43434</v>
      </c>
      <c r="C208" s="49">
        <v>2551.5131</v>
      </c>
      <c r="D208" s="49">
        <v>1489.1682</v>
      </c>
      <c r="E208" s="49">
        <v>3792.5823</v>
      </c>
      <c r="F208" s="49">
        <v>2243.7678</v>
      </c>
      <c r="G208" s="49">
        <v>3335.9213</v>
      </c>
      <c r="H208" s="53"/>
      <c r="I208" s="32">
        <v>2005.8108</v>
      </c>
      <c r="J208" s="32">
        <v>1086.7376</v>
      </c>
      <c r="K208" s="32">
        <v>2177.9627</v>
      </c>
      <c r="L208" s="32">
        <v>1761.0378</v>
      </c>
      <c r="M208" s="32">
        <v>1912.1081</v>
      </c>
      <c r="N208" s="39"/>
      <c r="O208" s="32">
        <v>1403.2363</v>
      </c>
      <c r="P208" s="32">
        <v>1285.1158</v>
      </c>
      <c r="Q208" s="32">
        <v>1801.3334</v>
      </c>
      <c r="R208" s="32">
        <v>1345.4858</v>
      </c>
      <c r="S208" s="32">
        <v>1727.4367</v>
      </c>
      <c r="U208" s="32">
        <v>2549.0598</v>
      </c>
      <c r="V208" s="32">
        <v>1521.4604</v>
      </c>
      <c r="W208" s="32">
        <v>3870.7089</v>
      </c>
      <c r="X208" s="32">
        <v>2245.1471</v>
      </c>
      <c r="Y208" s="32">
        <v>3410.0912</v>
      </c>
      <c r="AA208" s="32">
        <v>2416.772</v>
      </c>
      <c r="AB208" s="32">
        <v>1661.378</v>
      </c>
      <c r="AC208" s="32">
        <v>4005.6364</v>
      </c>
      <c r="AD208" s="32">
        <v>2165.8677</v>
      </c>
      <c r="AE208" s="32">
        <v>3590.9025</v>
      </c>
      <c r="AG208" s="32">
        <v>2514.9586</v>
      </c>
      <c r="AH208" s="32">
        <v>1353.7961</v>
      </c>
      <c r="AI208" s="32">
        <v>3399.8866</v>
      </c>
      <c r="AJ208" s="32">
        <v>2208.2175</v>
      </c>
      <c r="AK208" s="32">
        <v>2985.7507</v>
      </c>
      <c r="AM208" s="32" t="e">
        <v>#N/A</v>
      </c>
      <c r="AN208" s="32" t="e">
        <v>#N/A</v>
      </c>
      <c r="AO208" s="32" t="e">
        <v>#N/A</v>
      </c>
      <c r="AP208" s="32" t="e">
        <v>#N/A</v>
      </c>
      <c r="AQ208" s="32" t="e">
        <v>#N/A</v>
      </c>
      <c r="AR208" s="33"/>
      <c r="AS208" s="33"/>
      <c r="AT208" s="33"/>
      <c r="AU208" s="34"/>
      <c r="AV208" s="34"/>
      <c r="AW208" s="34"/>
      <c r="AX208" s="34"/>
      <c r="AY208" s="35"/>
      <c r="AZ208" s="34"/>
      <c r="BA208" s="33"/>
      <c r="BB208" s="33"/>
      <c r="BC208" s="33"/>
      <c r="BD208" s="33"/>
      <c r="BE208" s="33"/>
      <c r="BF208" s="33"/>
      <c r="BG208" s="33"/>
    </row>
    <row r="209" spans="2:59" s="30" customFormat="1" ht="11.25">
      <c r="B209" s="31">
        <v>43465</v>
      </c>
      <c r="C209" s="49">
        <v>2561.939</v>
      </c>
      <c r="D209" s="49">
        <v>1496.6292</v>
      </c>
      <c r="E209" s="49">
        <v>3827.0811</v>
      </c>
      <c r="F209" s="49">
        <v>2251.6829</v>
      </c>
      <c r="G209" s="49">
        <v>3364.4029</v>
      </c>
      <c r="H209" s="53"/>
      <c r="I209" s="32">
        <v>2014.2167</v>
      </c>
      <c r="J209" s="32">
        <v>1090.0867</v>
      </c>
      <c r="K209" s="32">
        <v>2193.802</v>
      </c>
      <c r="L209" s="32">
        <v>1767.51</v>
      </c>
      <c r="M209" s="32">
        <v>1925.0282</v>
      </c>
      <c r="N209" s="39"/>
      <c r="O209" s="32">
        <v>1409.1585</v>
      </c>
      <c r="P209" s="32">
        <v>1288.8255</v>
      </c>
      <c r="Q209" s="32">
        <v>1814.1355</v>
      </c>
      <c r="R209" s="32">
        <v>1350.4576</v>
      </c>
      <c r="S209" s="32">
        <v>1738.8064</v>
      </c>
      <c r="U209" s="32">
        <v>2559.4334</v>
      </c>
      <c r="V209" s="32">
        <v>1529.5489</v>
      </c>
      <c r="W209" s="32">
        <v>3907.0389</v>
      </c>
      <c r="X209" s="32">
        <v>2253.0145</v>
      </c>
      <c r="Y209" s="32">
        <v>3440.1698</v>
      </c>
      <c r="AA209" s="32">
        <v>2426.0945</v>
      </c>
      <c r="AB209" s="32">
        <v>1667.9562</v>
      </c>
      <c r="AC209" s="32">
        <v>4036.9482</v>
      </c>
      <c r="AD209" s="32">
        <v>2173.128</v>
      </c>
      <c r="AE209" s="32">
        <v>3617.1579</v>
      </c>
      <c r="AG209" s="32">
        <v>2526.0092</v>
      </c>
      <c r="AH209" s="32">
        <v>1362.4507</v>
      </c>
      <c r="AI209" s="32">
        <v>3436.5604</v>
      </c>
      <c r="AJ209" s="32">
        <v>2216.5279</v>
      </c>
      <c r="AK209" s="32">
        <v>3016.0746</v>
      </c>
      <c r="AM209" s="32" t="e">
        <v>#N/A</v>
      </c>
      <c r="AN209" s="32" t="e">
        <v>#N/A</v>
      </c>
      <c r="AO209" s="32" t="e">
        <v>#N/A</v>
      </c>
      <c r="AP209" s="32" t="e">
        <v>#N/A</v>
      </c>
      <c r="AQ209" s="32" t="e">
        <v>#N/A</v>
      </c>
      <c r="AR209" s="33"/>
      <c r="AS209" s="33"/>
      <c r="AT209" s="33"/>
      <c r="AU209" s="34"/>
      <c r="AV209" s="34"/>
      <c r="AW209" s="34"/>
      <c r="AX209" s="34"/>
      <c r="AY209" s="35"/>
      <c r="AZ209" s="34"/>
      <c r="BA209" s="33"/>
      <c r="BB209" s="33"/>
      <c r="BC209" s="33"/>
      <c r="BD209" s="33"/>
      <c r="BE209" s="33"/>
      <c r="BF209" s="33"/>
      <c r="BG209" s="33"/>
    </row>
    <row r="210" spans="2:59" s="30" customFormat="1" ht="11.25">
      <c r="B210" s="31">
        <v>43496</v>
      </c>
      <c r="C210" s="49">
        <v>2572.3891</v>
      </c>
      <c r="D210" s="49">
        <v>1504.5908</v>
      </c>
      <c r="E210" s="49">
        <v>3863.0506</v>
      </c>
      <c r="F210" s="49">
        <v>2259.613</v>
      </c>
      <c r="G210" s="49">
        <v>3394.1493</v>
      </c>
      <c r="H210" s="53"/>
      <c r="I210" s="32">
        <v>2022.6762</v>
      </c>
      <c r="J210" s="32">
        <v>1093.0189</v>
      </c>
      <c r="K210" s="32">
        <v>2208.9167</v>
      </c>
      <c r="L210" s="32">
        <v>1774.0209</v>
      </c>
      <c r="M210" s="32">
        <v>1937.2974</v>
      </c>
      <c r="N210" s="39"/>
      <c r="O210" s="32">
        <v>1415.126</v>
      </c>
      <c r="P210" s="32">
        <v>1292.3884</v>
      </c>
      <c r="Q210" s="32">
        <v>1826.8332</v>
      </c>
      <c r="R210" s="32">
        <v>1355.4651</v>
      </c>
      <c r="S210" s="32">
        <v>1750.0609</v>
      </c>
      <c r="U210" s="32">
        <v>2569.8243</v>
      </c>
      <c r="V210" s="32">
        <v>1538.3226</v>
      </c>
      <c r="W210" s="32">
        <v>3945.312</v>
      </c>
      <c r="X210" s="32">
        <v>2260.8915</v>
      </c>
      <c r="Y210" s="32">
        <v>3471.9306</v>
      </c>
      <c r="AA210" s="32">
        <v>2435.366</v>
      </c>
      <c r="AB210" s="32">
        <v>1675.143</v>
      </c>
      <c r="AC210" s="32">
        <v>4069.7698</v>
      </c>
      <c r="AD210" s="32">
        <v>2180.3387</v>
      </c>
      <c r="AE210" s="32">
        <v>3644.7456</v>
      </c>
      <c r="AG210" s="32">
        <v>2537.1946</v>
      </c>
      <c r="AH210" s="32">
        <v>1371.5669</v>
      </c>
      <c r="AI210" s="32">
        <v>3474.7719</v>
      </c>
      <c r="AJ210" s="32">
        <v>2224.9465</v>
      </c>
      <c r="AK210" s="32">
        <v>3047.7106</v>
      </c>
      <c r="AM210" s="32" t="e">
        <v>#N/A</v>
      </c>
      <c r="AN210" s="32" t="e">
        <v>#N/A</v>
      </c>
      <c r="AO210" s="32" t="e">
        <v>#N/A</v>
      </c>
      <c r="AP210" s="32" t="e">
        <v>#N/A</v>
      </c>
      <c r="AQ210" s="32" t="e">
        <v>#N/A</v>
      </c>
      <c r="AR210" s="33"/>
      <c r="AS210" s="33"/>
      <c r="AT210" s="33"/>
      <c r="AU210" s="34"/>
      <c r="AV210" s="34"/>
      <c r="AW210" s="34"/>
      <c r="AX210" s="34"/>
      <c r="AY210" s="35"/>
      <c r="AZ210" s="34"/>
      <c r="BA210" s="33"/>
      <c r="BB210" s="33"/>
      <c r="BC210" s="33"/>
      <c r="BD210" s="33"/>
      <c r="BE210" s="33"/>
      <c r="BF210" s="33"/>
      <c r="BG210" s="33"/>
    </row>
    <row r="211" spans="2:59" s="30" customFormat="1" ht="11.25">
      <c r="B211" s="31">
        <v>43524</v>
      </c>
      <c r="C211" s="49">
        <v>2582.8295</v>
      </c>
      <c r="D211" s="49">
        <v>1510.8191</v>
      </c>
      <c r="E211" s="49">
        <v>3894.7203</v>
      </c>
      <c r="F211" s="49">
        <v>2267.5384</v>
      </c>
      <c r="G211" s="49">
        <v>3420.1041</v>
      </c>
      <c r="H211" s="53"/>
      <c r="I211" s="32">
        <v>2031.1301</v>
      </c>
      <c r="J211" s="32">
        <v>1096.2363</v>
      </c>
      <c r="K211" s="32">
        <v>2224.6512</v>
      </c>
      <c r="L211" s="32">
        <v>1780.5411</v>
      </c>
      <c r="M211" s="32">
        <v>1950.1203</v>
      </c>
      <c r="N211" s="39"/>
      <c r="O211" s="32">
        <v>1421.0931</v>
      </c>
      <c r="P211" s="32">
        <v>1296.1069</v>
      </c>
      <c r="Q211" s="32">
        <v>1839.7924</v>
      </c>
      <c r="R211" s="32">
        <v>1360.4841</v>
      </c>
      <c r="S211" s="32">
        <v>1761.5761</v>
      </c>
      <c r="U211" s="32">
        <v>2580.2048</v>
      </c>
      <c r="V211" s="32">
        <v>1544.9831</v>
      </c>
      <c r="W211" s="32">
        <v>3978.3307</v>
      </c>
      <c r="X211" s="32">
        <v>2268.761</v>
      </c>
      <c r="Y211" s="32">
        <v>3499.0478</v>
      </c>
      <c r="AA211" s="32">
        <v>2444.6636</v>
      </c>
      <c r="AB211" s="32">
        <v>1682.4506</v>
      </c>
      <c r="AC211" s="32">
        <v>4103.0609</v>
      </c>
      <c r="AD211" s="32">
        <v>2187.5735</v>
      </c>
      <c r="AE211" s="32">
        <v>3672.7392</v>
      </c>
      <c r="AG211" s="32">
        <v>2548.3113</v>
      </c>
      <c r="AH211" s="32">
        <v>1376.8347</v>
      </c>
      <c r="AI211" s="32">
        <v>3503.3423</v>
      </c>
      <c r="AJ211" s="32">
        <v>2233.3146</v>
      </c>
      <c r="AK211" s="32">
        <v>3070.8787</v>
      </c>
      <c r="AM211" s="32" t="e">
        <v>#N/A</v>
      </c>
      <c r="AN211" s="32" t="e">
        <v>#N/A</v>
      </c>
      <c r="AO211" s="32" t="e">
        <v>#N/A</v>
      </c>
      <c r="AP211" s="32" t="e">
        <v>#N/A</v>
      </c>
      <c r="AQ211" s="32" t="e">
        <v>#N/A</v>
      </c>
      <c r="AR211" s="33"/>
      <c r="AS211" s="33"/>
      <c r="AT211" s="33"/>
      <c r="AU211" s="34"/>
      <c r="AV211" s="34"/>
      <c r="AW211" s="34"/>
      <c r="AX211" s="34"/>
      <c r="AY211" s="35"/>
      <c r="AZ211" s="34"/>
      <c r="BA211" s="33"/>
      <c r="BB211" s="33"/>
      <c r="BC211" s="33"/>
      <c r="BD211" s="33"/>
      <c r="BE211" s="33"/>
      <c r="BF211" s="33"/>
      <c r="BG211" s="33"/>
    </row>
    <row r="212" spans="2:59" s="30" customFormat="1" ht="11.25">
      <c r="B212" s="31">
        <v>43555</v>
      </c>
      <c r="C212" s="49">
        <v>2593.2041</v>
      </c>
      <c r="D212" s="49">
        <v>1517.0581</v>
      </c>
      <c r="E212" s="49">
        <v>3926.448</v>
      </c>
      <c r="F212" s="49">
        <v>2275.3929</v>
      </c>
      <c r="G212" s="49">
        <v>3446.0745</v>
      </c>
      <c r="H212" s="53"/>
      <c r="I212" s="32">
        <v>2039.568</v>
      </c>
      <c r="J212" s="32">
        <v>1099.4893</v>
      </c>
      <c r="K212" s="32">
        <v>2240.4945</v>
      </c>
      <c r="L212" s="32">
        <v>1787.0353</v>
      </c>
      <c r="M212" s="32">
        <v>1963.0198</v>
      </c>
      <c r="N212" s="39"/>
      <c r="O212" s="32">
        <v>1427.0483</v>
      </c>
      <c r="P212" s="32">
        <v>1299.8555</v>
      </c>
      <c r="Q212" s="32">
        <v>1852.8233</v>
      </c>
      <c r="R212" s="32">
        <v>1365.4824</v>
      </c>
      <c r="S212" s="32">
        <v>1773.143</v>
      </c>
      <c r="U212" s="32">
        <v>2590.5114</v>
      </c>
      <c r="V212" s="32">
        <v>1551.6542</v>
      </c>
      <c r="W212" s="32">
        <v>4011.4003</v>
      </c>
      <c r="X212" s="32">
        <v>2276.5524</v>
      </c>
      <c r="Y212" s="32">
        <v>3526.1728</v>
      </c>
      <c r="AA212" s="32">
        <v>2453.9335</v>
      </c>
      <c r="AB212" s="32">
        <v>1689.6334</v>
      </c>
      <c r="AC212" s="32">
        <v>4136.1365</v>
      </c>
      <c r="AD212" s="32">
        <v>2194.8</v>
      </c>
      <c r="AE212" s="32">
        <v>3700.5518</v>
      </c>
      <c r="AG212" s="32">
        <v>2559.2831</v>
      </c>
      <c r="AH212" s="32">
        <v>1382.2734</v>
      </c>
      <c r="AI212" s="32">
        <v>3532.2648</v>
      </c>
      <c r="AJ212" s="32">
        <v>2241.5109</v>
      </c>
      <c r="AK212" s="32">
        <v>3094.2792</v>
      </c>
      <c r="AM212" s="32" t="e">
        <v>#N/A</v>
      </c>
      <c r="AN212" s="32" t="e">
        <v>#N/A</v>
      </c>
      <c r="AO212" s="32" t="e">
        <v>#N/A</v>
      </c>
      <c r="AP212" s="32" t="e">
        <v>#N/A</v>
      </c>
      <c r="AQ212" s="32" t="e">
        <v>#N/A</v>
      </c>
      <c r="AR212" s="33"/>
      <c r="AS212" s="33"/>
      <c r="AT212" s="33"/>
      <c r="AU212" s="34"/>
      <c r="AV212" s="34"/>
      <c r="AW212" s="34"/>
      <c r="AX212" s="34"/>
      <c r="AY212" s="35"/>
      <c r="AZ212" s="34"/>
      <c r="BA212" s="33"/>
      <c r="BB212" s="33"/>
      <c r="BC212" s="33"/>
      <c r="BD212" s="33"/>
      <c r="BE212" s="33"/>
      <c r="BF212" s="33"/>
      <c r="BG212" s="33"/>
    </row>
    <row r="213" spans="2:59" s="30" customFormat="1" ht="11.25">
      <c r="B213" s="31">
        <v>43585</v>
      </c>
      <c r="C213" s="49">
        <v>2603.6534</v>
      </c>
      <c r="D213" s="49">
        <v>1523.7167</v>
      </c>
      <c r="E213" s="49">
        <v>3959.5036</v>
      </c>
      <c r="F213" s="49">
        <v>2283.3024</v>
      </c>
      <c r="G213" s="49">
        <v>3473.1788</v>
      </c>
      <c r="H213" s="53"/>
      <c r="I213" s="32">
        <v>2048.0441</v>
      </c>
      <c r="J213" s="32">
        <v>1102.7806</v>
      </c>
      <c r="K213" s="32">
        <v>2256.5126</v>
      </c>
      <c r="L213" s="32">
        <v>1793.556</v>
      </c>
      <c r="M213" s="32">
        <v>1976.0591</v>
      </c>
      <c r="N213" s="39"/>
      <c r="O213" s="32">
        <v>1433.0284</v>
      </c>
      <c r="P213" s="32">
        <v>1303.615</v>
      </c>
      <c r="Q213" s="32">
        <v>1865.9465</v>
      </c>
      <c r="R213" s="32">
        <v>1370.4992</v>
      </c>
      <c r="S213" s="32">
        <v>1784.7858</v>
      </c>
      <c r="U213" s="32">
        <v>2600.8969</v>
      </c>
      <c r="V213" s="32">
        <v>1558.815</v>
      </c>
      <c r="W213" s="32">
        <v>4045.9945</v>
      </c>
      <c r="X213" s="32">
        <v>2284.4022</v>
      </c>
      <c r="Y213" s="32">
        <v>3554.6046</v>
      </c>
      <c r="AA213" s="32">
        <v>2463.2928</v>
      </c>
      <c r="AB213" s="32">
        <v>1697.4374</v>
      </c>
      <c r="AC213" s="32">
        <v>4171.0154</v>
      </c>
      <c r="AD213" s="32">
        <v>2202.0957</v>
      </c>
      <c r="AE213" s="32">
        <v>3729.9447</v>
      </c>
      <c r="AG213" s="32">
        <v>2570.3026</v>
      </c>
      <c r="AH213" s="32">
        <v>1387.9338</v>
      </c>
      <c r="AI213" s="32">
        <v>3561.9382</v>
      </c>
      <c r="AJ213" s="32">
        <v>2249.7392</v>
      </c>
      <c r="AK213" s="32">
        <v>3118.309</v>
      </c>
      <c r="AM213" s="32" t="e">
        <v>#N/A</v>
      </c>
      <c r="AN213" s="32" t="e">
        <v>#N/A</v>
      </c>
      <c r="AO213" s="32" t="e">
        <v>#N/A</v>
      </c>
      <c r="AP213" s="32" t="e">
        <v>#N/A</v>
      </c>
      <c r="AQ213" s="32" t="e">
        <v>#N/A</v>
      </c>
      <c r="AR213" s="33"/>
      <c r="AS213" s="33"/>
      <c r="AT213" s="33"/>
      <c r="AU213" s="34"/>
      <c r="AV213" s="34"/>
      <c r="AW213" s="34"/>
      <c r="AX213" s="34"/>
      <c r="AY213" s="35"/>
      <c r="AZ213" s="34"/>
      <c r="BA213" s="33"/>
      <c r="BB213" s="33"/>
      <c r="BC213" s="33"/>
      <c r="BD213" s="33"/>
      <c r="BE213" s="33"/>
      <c r="BF213" s="33"/>
      <c r="BG213" s="33"/>
    </row>
    <row r="214" spans="2:59" s="30" customFormat="1" ht="11.25">
      <c r="B214" s="31">
        <v>43616</v>
      </c>
      <c r="C214" s="49">
        <v>2614.1318</v>
      </c>
      <c r="D214" s="49">
        <v>1530.4672</v>
      </c>
      <c r="E214" s="49">
        <v>3992.9801</v>
      </c>
      <c r="F214" s="49">
        <v>2291.2303</v>
      </c>
      <c r="G214" s="49">
        <v>3500.6252</v>
      </c>
      <c r="H214" s="53"/>
      <c r="I214" s="32">
        <v>2056.5771</v>
      </c>
      <c r="J214" s="32">
        <v>1106.0355</v>
      </c>
      <c r="K214" s="32">
        <v>2272.5744</v>
      </c>
      <c r="L214" s="32">
        <v>1800.1197</v>
      </c>
      <c r="M214" s="32">
        <v>1989.123</v>
      </c>
      <c r="N214" s="39"/>
      <c r="O214" s="32">
        <v>1439.0336</v>
      </c>
      <c r="P214" s="32">
        <v>1307.3854</v>
      </c>
      <c r="Q214" s="32">
        <v>1879.1627</v>
      </c>
      <c r="R214" s="32">
        <v>1375.5344</v>
      </c>
      <c r="S214" s="32">
        <v>1796.5051</v>
      </c>
      <c r="U214" s="32">
        <v>2611.3048</v>
      </c>
      <c r="V214" s="32">
        <v>1566.0914</v>
      </c>
      <c r="W214" s="32">
        <v>4081.0717</v>
      </c>
      <c r="X214" s="32">
        <v>2292.2651</v>
      </c>
      <c r="Y214" s="32">
        <v>3583.4321</v>
      </c>
      <c r="AA214" s="32">
        <v>2472.6891</v>
      </c>
      <c r="AB214" s="32">
        <v>1705.2182</v>
      </c>
      <c r="AC214" s="32">
        <v>4206.045</v>
      </c>
      <c r="AD214" s="32">
        <v>2209.4208</v>
      </c>
      <c r="AE214" s="32">
        <v>3759.4494</v>
      </c>
      <c r="AG214" s="32">
        <v>2581.3324</v>
      </c>
      <c r="AH214" s="32">
        <v>1393.8119</v>
      </c>
      <c r="AI214" s="32">
        <v>3592.3088</v>
      </c>
      <c r="AJ214" s="32">
        <v>2257.9671</v>
      </c>
      <c r="AK214" s="32">
        <v>3142.9199</v>
      </c>
      <c r="AM214" s="32" t="e">
        <v>#N/A</v>
      </c>
      <c r="AN214" s="32" t="e">
        <v>#N/A</v>
      </c>
      <c r="AO214" s="32" t="e">
        <v>#N/A</v>
      </c>
      <c r="AP214" s="32" t="e">
        <v>#N/A</v>
      </c>
      <c r="AQ214" s="32" t="e">
        <v>#N/A</v>
      </c>
      <c r="AR214" s="33"/>
      <c r="AS214" s="33"/>
      <c r="AT214" s="33"/>
      <c r="AU214" s="34"/>
      <c r="AV214" s="34"/>
      <c r="AW214" s="34"/>
      <c r="AX214" s="34"/>
      <c r="AY214" s="35"/>
      <c r="AZ214" s="34"/>
      <c r="BA214" s="33"/>
      <c r="BB214" s="33"/>
      <c r="BC214" s="33"/>
      <c r="BD214" s="33"/>
      <c r="BE214" s="33"/>
      <c r="BF214" s="33"/>
      <c r="BG214" s="33"/>
    </row>
    <row r="215" spans="2:59" s="30" customFormat="1" ht="11.25">
      <c r="B215" s="31">
        <v>43646</v>
      </c>
      <c r="C215" s="49">
        <v>2624.659</v>
      </c>
      <c r="D215" s="49">
        <v>1537.065</v>
      </c>
      <c r="E215" s="49">
        <v>4026.2736</v>
      </c>
      <c r="F215" s="49">
        <v>2299.1877</v>
      </c>
      <c r="G215" s="49">
        <v>3527.874</v>
      </c>
      <c r="H215" s="53"/>
      <c r="I215" s="32">
        <v>2065.1017</v>
      </c>
      <c r="J215" s="32">
        <v>1109.0615</v>
      </c>
      <c r="K215" s="32">
        <v>2288.2116</v>
      </c>
      <c r="L215" s="32">
        <v>1806.6536</v>
      </c>
      <c r="M215" s="32">
        <v>2001.7849</v>
      </c>
      <c r="N215" s="39"/>
      <c r="O215" s="32">
        <v>1445.0361</v>
      </c>
      <c r="P215" s="32">
        <v>1310.8072</v>
      </c>
      <c r="Q215" s="32">
        <v>1891.9194</v>
      </c>
      <c r="R215" s="32">
        <v>1380.5493</v>
      </c>
      <c r="S215" s="32">
        <v>1807.7568</v>
      </c>
      <c r="U215" s="32">
        <v>2621.7705</v>
      </c>
      <c r="V215" s="32">
        <v>1573.244</v>
      </c>
      <c r="W215" s="32">
        <v>4116.0669</v>
      </c>
      <c r="X215" s="32">
        <v>2300.1677</v>
      </c>
      <c r="Y215" s="32">
        <v>3612.1522</v>
      </c>
      <c r="AA215" s="32">
        <v>2482.1731</v>
      </c>
      <c r="AB215" s="32">
        <v>1712.9291</v>
      </c>
      <c r="AC215" s="32">
        <v>4241.197</v>
      </c>
      <c r="AD215" s="32">
        <v>2216.8046</v>
      </c>
      <c r="AE215" s="32">
        <v>3789.0134</v>
      </c>
      <c r="AG215" s="32">
        <v>2592.3791</v>
      </c>
      <c r="AH215" s="32">
        <v>1399.433</v>
      </c>
      <c r="AI215" s="32">
        <v>3622.1692</v>
      </c>
      <c r="AJ215" s="32">
        <v>2266.199</v>
      </c>
      <c r="AK215" s="32">
        <v>3167.0532</v>
      </c>
      <c r="AM215" s="32" t="e">
        <v>#N/A</v>
      </c>
      <c r="AN215" s="32" t="e">
        <v>#N/A</v>
      </c>
      <c r="AO215" s="32" t="e">
        <v>#N/A</v>
      </c>
      <c r="AP215" s="32" t="e">
        <v>#N/A</v>
      </c>
      <c r="AQ215" s="32" t="e">
        <v>#N/A</v>
      </c>
      <c r="AR215" s="33"/>
      <c r="AS215" s="33"/>
      <c r="AT215" s="33"/>
      <c r="AU215" s="34"/>
      <c r="AV215" s="34"/>
      <c r="AW215" s="34"/>
      <c r="AX215" s="34"/>
      <c r="AY215" s="35"/>
      <c r="AZ215" s="34"/>
      <c r="BA215" s="33"/>
      <c r="BB215" s="33"/>
      <c r="BC215" s="33"/>
      <c r="BD215" s="33"/>
      <c r="BE215" s="33"/>
      <c r="BF215" s="33"/>
      <c r="BG215" s="33"/>
    </row>
    <row r="216" spans="2:59" s="30" customFormat="1" ht="11.25">
      <c r="B216" s="31">
        <v>43677</v>
      </c>
      <c r="C216" s="49">
        <v>2635.225</v>
      </c>
      <c r="D216" s="49">
        <v>1543.299</v>
      </c>
      <c r="E216" s="49">
        <v>4058.812</v>
      </c>
      <c r="F216" s="49">
        <v>2307.1517</v>
      </c>
      <c r="G216" s="49">
        <v>3554.4024</v>
      </c>
      <c r="H216" s="53"/>
      <c r="I216" s="32">
        <v>2073.526</v>
      </c>
      <c r="J216" s="32">
        <v>1113.1395</v>
      </c>
      <c r="K216" s="32">
        <v>2305.9599</v>
      </c>
      <c r="L216" s="32">
        <v>1812.9453</v>
      </c>
      <c r="M216" s="32">
        <v>2016.1167</v>
      </c>
      <c r="N216" s="39"/>
      <c r="O216" s="32">
        <v>1450.9535</v>
      </c>
      <c r="P216" s="32">
        <v>1315.5268</v>
      </c>
      <c r="Q216" s="32">
        <v>1906.4785</v>
      </c>
      <c r="R216" s="32">
        <v>1385.3582</v>
      </c>
      <c r="S216" s="32">
        <v>1820.5626</v>
      </c>
      <c r="U216" s="32">
        <v>2632.302</v>
      </c>
      <c r="V216" s="32">
        <v>1579.722</v>
      </c>
      <c r="W216" s="32">
        <v>4149.5492</v>
      </c>
      <c r="X216" s="32">
        <v>2308.1281</v>
      </c>
      <c r="Y216" s="32">
        <v>3639.5265</v>
      </c>
      <c r="AA216" s="32">
        <v>2491.7337</v>
      </c>
      <c r="AB216" s="32">
        <v>1720.2369</v>
      </c>
      <c r="AC216" s="32">
        <v>4275.6268</v>
      </c>
      <c r="AD216" s="32">
        <v>2224.2134</v>
      </c>
      <c r="AE216" s="32">
        <v>3817.8415</v>
      </c>
      <c r="AG216" s="32">
        <v>2603.4403</v>
      </c>
      <c r="AH216" s="32">
        <v>1404.7007</v>
      </c>
      <c r="AI216" s="32">
        <v>3651.2587</v>
      </c>
      <c r="AJ216" s="32">
        <v>2274.4311</v>
      </c>
      <c r="AK216" s="32">
        <v>3190.479</v>
      </c>
      <c r="AM216" s="32" t="e">
        <v>#N/A</v>
      </c>
      <c r="AN216" s="32" t="e">
        <v>#N/A</v>
      </c>
      <c r="AO216" s="32" t="e">
        <v>#N/A</v>
      </c>
      <c r="AP216" s="32" t="e">
        <v>#N/A</v>
      </c>
      <c r="AQ216" s="32" t="e">
        <v>#N/A</v>
      </c>
      <c r="AR216" s="33"/>
      <c r="AS216" s="33"/>
      <c r="AT216" s="33"/>
      <c r="AU216" s="34"/>
      <c r="AV216" s="34"/>
      <c r="AW216" s="34"/>
      <c r="AX216" s="34"/>
      <c r="AY216" s="35"/>
      <c r="AZ216" s="34"/>
      <c r="BA216" s="33"/>
      <c r="BB216" s="33"/>
      <c r="BC216" s="33"/>
      <c r="BD216" s="33"/>
      <c r="BE216" s="33"/>
      <c r="BF216" s="33"/>
      <c r="BG216" s="33"/>
    </row>
    <row r="217" spans="2:59" s="30" customFormat="1" ht="11.25">
      <c r="B217" s="31">
        <v>43708</v>
      </c>
      <c r="C217" s="49">
        <v>2645.8486</v>
      </c>
      <c r="D217" s="49">
        <v>1550.6467</v>
      </c>
      <c r="E217" s="49">
        <v>4094.4987</v>
      </c>
      <c r="F217" s="49">
        <v>2315.1474</v>
      </c>
      <c r="G217" s="49">
        <v>3583.643</v>
      </c>
      <c r="H217" s="53"/>
      <c r="I217" s="32">
        <v>2081.9435</v>
      </c>
      <c r="J217" s="32">
        <v>1117.0423</v>
      </c>
      <c r="K217" s="32">
        <v>2323.4059</v>
      </c>
      <c r="L217" s="32">
        <v>1819.2434</v>
      </c>
      <c r="M217" s="32">
        <v>2030.1893</v>
      </c>
      <c r="N217" s="39"/>
      <c r="O217" s="32">
        <v>1456.8758</v>
      </c>
      <c r="P217" s="32">
        <v>1320.1827</v>
      </c>
      <c r="Q217" s="32">
        <v>1921.0075</v>
      </c>
      <c r="R217" s="32">
        <v>1390.1816</v>
      </c>
      <c r="S217" s="32">
        <v>1833.3446</v>
      </c>
      <c r="U217" s="32">
        <v>2642.9017</v>
      </c>
      <c r="V217" s="32">
        <v>1587.569</v>
      </c>
      <c r="W217" s="32">
        <v>4186.8705</v>
      </c>
      <c r="X217" s="32">
        <v>2316.124</v>
      </c>
      <c r="Y217" s="32">
        <v>3670.2132</v>
      </c>
      <c r="AA217" s="32">
        <v>2501.3734</v>
      </c>
      <c r="AB217" s="32">
        <v>1728.0533</v>
      </c>
      <c r="AC217" s="32">
        <v>4311.5954</v>
      </c>
      <c r="AD217" s="32">
        <v>2231.6854</v>
      </c>
      <c r="AE217" s="32">
        <v>3848.0148</v>
      </c>
      <c r="AG217" s="32">
        <v>2614.5795</v>
      </c>
      <c r="AH217" s="32">
        <v>1411.852</v>
      </c>
      <c r="AI217" s="32">
        <v>3685.4697</v>
      </c>
      <c r="AJ217" s="32">
        <v>2282.6802</v>
      </c>
      <c r="AK217" s="32">
        <v>3218.2933</v>
      </c>
      <c r="AM217" s="32" t="e">
        <v>#N/A</v>
      </c>
      <c r="AN217" s="32" t="e">
        <v>#N/A</v>
      </c>
      <c r="AO217" s="32" t="e">
        <v>#N/A</v>
      </c>
      <c r="AP217" s="32" t="e">
        <v>#N/A</v>
      </c>
      <c r="AQ217" s="32" t="e">
        <v>#N/A</v>
      </c>
      <c r="AR217" s="33"/>
      <c r="AS217" s="33"/>
      <c r="AT217" s="33"/>
      <c r="AU217" s="34"/>
      <c r="AV217" s="34"/>
      <c r="AW217" s="34"/>
      <c r="AX217" s="34"/>
      <c r="AY217" s="35"/>
      <c r="AZ217" s="34"/>
      <c r="BA217" s="33"/>
      <c r="BB217" s="33"/>
      <c r="BC217" s="33"/>
      <c r="BD217" s="33"/>
      <c r="BE217" s="33"/>
      <c r="BF217" s="33"/>
      <c r="BG217" s="33"/>
    </row>
    <row r="218" spans="2:59" s="30" customFormat="1" ht="11.25">
      <c r="B218" s="31">
        <v>43738</v>
      </c>
      <c r="C218" s="49">
        <v>2656.557</v>
      </c>
      <c r="D218" s="49">
        <v>1558.0661</v>
      </c>
      <c r="E218" s="49">
        <v>4130.661</v>
      </c>
      <c r="F218" s="49">
        <v>2323.2152</v>
      </c>
      <c r="G218" s="49">
        <v>3613.278</v>
      </c>
      <c r="H218" s="53"/>
      <c r="I218" s="32">
        <v>2090.3985</v>
      </c>
      <c r="J218" s="32">
        <v>1121.3932</v>
      </c>
      <c r="K218" s="32">
        <v>2341.8912</v>
      </c>
      <c r="L218" s="32">
        <v>1825.572</v>
      </c>
      <c r="M218" s="32">
        <v>2045.1594</v>
      </c>
      <c r="N218" s="39"/>
      <c r="O218" s="32">
        <v>1462.8186</v>
      </c>
      <c r="P218" s="32">
        <v>1325.4648</v>
      </c>
      <c r="Q218" s="32">
        <v>1936.5297</v>
      </c>
      <c r="R218" s="32">
        <v>1395.0231</v>
      </c>
      <c r="S218" s="32">
        <v>1847.0647</v>
      </c>
      <c r="U218" s="32">
        <v>2653.592</v>
      </c>
      <c r="V218" s="32">
        <v>1595.3965</v>
      </c>
      <c r="W218" s="32">
        <v>4224.4495</v>
      </c>
      <c r="X218" s="32">
        <v>2324.1975</v>
      </c>
      <c r="Y218" s="32">
        <v>3701.1028</v>
      </c>
      <c r="AA218" s="32">
        <v>2511.0205</v>
      </c>
      <c r="AB218" s="32">
        <v>1735.9892</v>
      </c>
      <c r="AC218" s="32">
        <v>4348.0247</v>
      </c>
      <c r="AD218" s="32">
        <v>2239.1421</v>
      </c>
      <c r="AE218" s="32">
        <v>3878.5438</v>
      </c>
      <c r="AG218" s="32">
        <v>2625.9111</v>
      </c>
      <c r="AH218" s="32">
        <v>1419.0161</v>
      </c>
      <c r="AI218" s="32">
        <v>3720.1435</v>
      </c>
      <c r="AJ218" s="32">
        <v>2291.1281</v>
      </c>
      <c r="AK218" s="32">
        <v>3246.5341</v>
      </c>
      <c r="AM218" s="32" t="e">
        <v>#N/A</v>
      </c>
      <c r="AN218" s="32" t="e">
        <v>#N/A</v>
      </c>
      <c r="AO218" s="32" t="e">
        <v>#N/A</v>
      </c>
      <c r="AP218" s="32" t="e">
        <v>#N/A</v>
      </c>
      <c r="AQ218" s="32" t="e">
        <v>#N/A</v>
      </c>
      <c r="AR218" s="33"/>
      <c r="AS218" s="33"/>
      <c r="AT218" s="33"/>
      <c r="AU218" s="34"/>
      <c r="AV218" s="34"/>
      <c r="AW218" s="34"/>
      <c r="AX218" s="34"/>
      <c r="AY218" s="35"/>
      <c r="AZ218" s="34"/>
      <c r="BA218" s="33"/>
      <c r="BB218" s="33"/>
      <c r="BC218" s="33"/>
      <c r="BD218" s="33"/>
      <c r="BE218" s="33"/>
      <c r="BF218" s="33"/>
      <c r="BG218" s="33"/>
    </row>
    <row r="219" spans="2:59" s="30" customFormat="1" ht="11.25">
      <c r="B219" s="31">
        <v>43769</v>
      </c>
      <c r="C219" s="49">
        <v>2667.2591</v>
      </c>
      <c r="D219" s="49">
        <v>1564.8796</v>
      </c>
      <c r="E219" s="49">
        <v>4165.3653</v>
      </c>
      <c r="F219" s="49">
        <v>2331.2715</v>
      </c>
      <c r="G219" s="49">
        <v>3641.609</v>
      </c>
      <c r="H219" s="53"/>
      <c r="I219" s="32">
        <v>2098.884</v>
      </c>
      <c r="J219" s="32">
        <v>1125.8564</v>
      </c>
      <c r="K219" s="32">
        <v>2360.7184</v>
      </c>
      <c r="L219" s="32">
        <v>1831.9197</v>
      </c>
      <c r="M219" s="32">
        <v>2060.4104</v>
      </c>
      <c r="N219" s="39"/>
      <c r="O219" s="32">
        <v>1468.7857</v>
      </c>
      <c r="P219" s="32">
        <v>1330.768</v>
      </c>
      <c r="Q219" s="32">
        <v>1952.1772</v>
      </c>
      <c r="R219" s="32">
        <v>1399.8814</v>
      </c>
      <c r="S219" s="32">
        <v>1860.8875</v>
      </c>
      <c r="U219" s="32">
        <v>2664.2689</v>
      </c>
      <c r="V219" s="32">
        <v>1602.4755</v>
      </c>
      <c r="W219" s="32">
        <v>4260.1914</v>
      </c>
      <c r="X219" s="32">
        <v>2332.2536</v>
      </c>
      <c r="Y219" s="32">
        <v>3730.354</v>
      </c>
      <c r="AA219" s="32">
        <v>2520.6442</v>
      </c>
      <c r="AB219" s="32">
        <v>1743.2254</v>
      </c>
      <c r="AC219" s="32">
        <v>4382.8128</v>
      </c>
      <c r="AD219" s="32">
        <v>2246.5718</v>
      </c>
      <c r="AE219" s="32">
        <v>3907.5801</v>
      </c>
      <c r="AG219" s="32">
        <v>2637.2634</v>
      </c>
      <c r="AH219" s="32">
        <v>1425.6584</v>
      </c>
      <c r="AI219" s="32">
        <v>3753.6401</v>
      </c>
      <c r="AJ219" s="32">
        <v>2299.5886</v>
      </c>
      <c r="AK219" s="32">
        <v>3273.7194</v>
      </c>
      <c r="AM219" s="32" t="e">
        <v>#N/A</v>
      </c>
      <c r="AN219" s="32" t="e">
        <v>#N/A</v>
      </c>
      <c r="AO219" s="32" t="e">
        <v>#N/A</v>
      </c>
      <c r="AP219" s="32" t="e">
        <v>#N/A</v>
      </c>
      <c r="AQ219" s="32" t="e">
        <v>#N/A</v>
      </c>
      <c r="AR219" s="33"/>
      <c r="AS219" s="33"/>
      <c r="AT219" s="33"/>
      <c r="AU219" s="34"/>
      <c r="AV219" s="34"/>
      <c r="AW219" s="34"/>
      <c r="AX219" s="34"/>
      <c r="AY219" s="35"/>
      <c r="AZ219" s="34"/>
      <c r="BA219" s="33"/>
      <c r="BB219" s="33"/>
      <c r="BC219" s="33"/>
      <c r="BD219" s="33"/>
      <c r="BE219" s="33"/>
      <c r="BF219" s="33"/>
      <c r="BG219" s="33"/>
    </row>
    <row r="220" spans="2:59" s="30" customFormat="1" ht="11.25">
      <c r="B220" s="31">
        <v>43799</v>
      </c>
      <c r="C220" s="49">
        <v>2677.9905</v>
      </c>
      <c r="D220" s="49">
        <v>1570.8984</v>
      </c>
      <c r="E220" s="49">
        <v>4198.1448</v>
      </c>
      <c r="F220" s="49">
        <v>2339.3486</v>
      </c>
      <c r="G220" s="49">
        <v>3668.2321</v>
      </c>
      <c r="H220" s="53"/>
      <c r="I220" s="32">
        <v>2107.3991</v>
      </c>
      <c r="J220" s="32">
        <v>1130.3508</v>
      </c>
      <c r="K220" s="32">
        <v>2379.7198</v>
      </c>
      <c r="L220" s="32">
        <v>1838.2853</v>
      </c>
      <c r="M220" s="32">
        <v>2075.7952</v>
      </c>
      <c r="N220" s="39"/>
      <c r="O220" s="32">
        <v>1474.7771</v>
      </c>
      <c r="P220" s="32">
        <v>1336.0924</v>
      </c>
      <c r="Q220" s="32">
        <v>1967.9512</v>
      </c>
      <c r="R220" s="32">
        <v>1404.7566</v>
      </c>
      <c r="S220" s="32">
        <v>1874.8137</v>
      </c>
      <c r="U220" s="32">
        <v>2674.9738</v>
      </c>
      <c r="V220" s="32">
        <v>1608.6009</v>
      </c>
      <c r="W220" s="32">
        <v>4293.593</v>
      </c>
      <c r="X220" s="32">
        <v>2340.3303</v>
      </c>
      <c r="Y220" s="32">
        <v>3757.5314</v>
      </c>
      <c r="AA220" s="32">
        <v>2530.3184</v>
      </c>
      <c r="AB220" s="32">
        <v>1749.9647</v>
      </c>
      <c r="AC220" s="32">
        <v>4416.5781</v>
      </c>
      <c r="AD220" s="32">
        <v>2254.045</v>
      </c>
      <c r="AE220" s="32">
        <v>3935.6855</v>
      </c>
      <c r="AG220" s="32">
        <v>2648.6357</v>
      </c>
      <c r="AH220" s="32">
        <v>1431.0975</v>
      </c>
      <c r="AI220" s="32">
        <v>3784.1471</v>
      </c>
      <c r="AJ220" s="32">
        <v>2308.0508</v>
      </c>
      <c r="AK220" s="32">
        <v>3298.256</v>
      </c>
      <c r="AM220" s="32" t="e">
        <v>#N/A</v>
      </c>
      <c r="AN220" s="32" t="e">
        <v>#N/A</v>
      </c>
      <c r="AO220" s="32" t="e">
        <v>#N/A</v>
      </c>
      <c r="AP220" s="32" t="e">
        <v>#N/A</v>
      </c>
      <c r="AQ220" s="32" t="e">
        <v>#N/A</v>
      </c>
      <c r="AR220" s="33"/>
      <c r="AS220" s="33"/>
      <c r="AT220" s="33"/>
      <c r="AU220" s="34"/>
      <c r="AV220" s="34"/>
      <c r="AW220" s="34"/>
      <c r="AX220" s="34"/>
      <c r="AY220" s="35"/>
      <c r="AZ220" s="34"/>
      <c r="BA220" s="33"/>
      <c r="BB220" s="33"/>
      <c r="BC220" s="33"/>
      <c r="BD220" s="33"/>
      <c r="BE220" s="33"/>
      <c r="BF220" s="33"/>
      <c r="BG220" s="33"/>
    </row>
    <row r="221" spans="2:59" s="30" customFormat="1" ht="11.25">
      <c r="B221" s="31">
        <v>43830</v>
      </c>
      <c r="C221" s="49">
        <v>2688.6808</v>
      </c>
      <c r="D221" s="49">
        <v>1576.3493</v>
      </c>
      <c r="E221" s="49">
        <v>4229.4707</v>
      </c>
      <c r="F221" s="49">
        <v>2347.3867</v>
      </c>
      <c r="G221" s="49">
        <v>3693.5648</v>
      </c>
      <c r="H221" s="53"/>
      <c r="I221" s="32">
        <v>2115.8844</v>
      </c>
      <c r="J221" s="32">
        <v>1134.7755</v>
      </c>
      <c r="K221" s="32">
        <v>2398.6169</v>
      </c>
      <c r="L221" s="32">
        <v>1844.6226</v>
      </c>
      <c r="M221" s="32">
        <v>2091.0769</v>
      </c>
      <c r="N221" s="39"/>
      <c r="O221" s="32">
        <v>1480.7543</v>
      </c>
      <c r="P221" s="32">
        <v>1341.2687</v>
      </c>
      <c r="Q221" s="32">
        <v>1983.5513</v>
      </c>
      <c r="R221" s="32">
        <v>1409.6169</v>
      </c>
      <c r="S221" s="32">
        <v>1888.5636</v>
      </c>
      <c r="U221" s="32">
        <v>2685.637</v>
      </c>
      <c r="V221" s="32">
        <v>1614.066</v>
      </c>
      <c r="W221" s="32">
        <v>4325.2956</v>
      </c>
      <c r="X221" s="32">
        <v>2348.3674</v>
      </c>
      <c r="Y221" s="32">
        <v>3783.2014</v>
      </c>
      <c r="AA221" s="32">
        <v>2539.9289</v>
      </c>
      <c r="AB221" s="32">
        <v>1755.8176</v>
      </c>
      <c r="AC221" s="32">
        <v>4448.1243</v>
      </c>
      <c r="AD221" s="32">
        <v>2261.4566</v>
      </c>
      <c r="AE221" s="32">
        <v>3961.7897</v>
      </c>
      <c r="AG221" s="32">
        <v>2660.0136</v>
      </c>
      <c r="AH221" s="32">
        <v>1436.3447</v>
      </c>
      <c r="AI221" s="32">
        <v>3814.2775</v>
      </c>
      <c r="AJ221" s="32">
        <v>2316.5166</v>
      </c>
      <c r="AK221" s="32">
        <v>3322.4469</v>
      </c>
      <c r="AM221" s="32" t="e">
        <v>#N/A</v>
      </c>
      <c r="AN221" s="32" t="e">
        <v>#N/A</v>
      </c>
      <c r="AO221" s="32" t="e">
        <v>#N/A</v>
      </c>
      <c r="AP221" s="32" t="e">
        <v>#N/A</v>
      </c>
      <c r="AQ221" s="32" t="e">
        <v>#N/A</v>
      </c>
      <c r="AR221" s="33"/>
      <c r="AS221" s="33"/>
      <c r="AT221" s="33"/>
      <c r="AU221" s="34"/>
      <c r="AV221" s="34"/>
      <c r="AW221" s="34"/>
      <c r="AX221" s="34"/>
      <c r="AY221" s="35"/>
      <c r="AZ221" s="34"/>
      <c r="BA221" s="33"/>
      <c r="BB221" s="33"/>
      <c r="BC221" s="33"/>
      <c r="BD221" s="33"/>
      <c r="BE221" s="33"/>
      <c r="BF221" s="33"/>
      <c r="BG221" s="33"/>
    </row>
    <row r="222" spans="2:59" s="30" customFormat="1" ht="11.25">
      <c r="B222" s="31">
        <v>43861</v>
      </c>
      <c r="C222" s="49">
        <v>2698.8066</v>
      </c>
      <c r="D222" s="49">
        <v>1580.0768</v>
      </c>
      <c r="E222" s="49">
        <v>4255.4004</v>
      </c>
      <c r="F222" s="49">
        <v>2354.9524</v>
      </c>
      <c r="G222" s="49">
        <v>3714.2034</v>
      </c>
      <c r="H222" s="53"/>
      <c r="I222" s="32">
        <v>2124.4781</v>
      </c>
      <c r="J222" s="32">
        <v>1137.7276</v>
      </c>
      <c r="K222" s="32">
        <v>2414.5989</v>
      </c>
      <c r="L222" s="32">
        <v>1851.1879</v>
      </c>
      <c r="M222" s="32">
        <v>2103.9592</v>
      </c>
      <c r="N222" s="39"/>
      <c r="O222" s="32">
        <v>1486.8307</v>
      </c>
      <c r="P222" s="32">
        <v>1344.6838</v>
      </c>
      <c r="Q222" s="32">
        <v>1996.7415</v>
      </c>
      <c r="R222" s="32">
        <v>1414.682</v>
      </c>
      <c r="S222" s="32">
        <v>1900.1583</v>
      </c>
      <c r="U222" s="32">
        <v>2695.6212</v>
      </c>
      <c r="V222" s="32">
        <v>1617.82</v>
      </c>
      <c r="W222" s="32">
        <v>4351.4353</v>
      </c>
      <c r="X222" s="32">
        <v>2355.8069</v>
      </c>
      <c r="Y222" s="32">
        <v>3803.9854</v>
      </c>
      <c r="AA222" s="32">
        <v>2549.1613</v>
      </c>
      <c r="AB222" s="32">
        <v>1759.9525</v>
      </c>
      <c r="AC222" s="32">
        <v>4474.768</v>
      </c>
      <c r="AD222" s="32">
        <v>2268.5656</v>
      </c>
      <c r="AE222" s="32">
        <v>3983.5736</v>
      </c>
      <c r="AG222" s="32">
        <v>2670.5816</v>
      </c>
      <c r="AH222" s="32">
        <v>1439.763</v>
      </c>
      <c r="AI222" s="32">
        <v>3838.509</v>
      </c>
      <c r="AJ222" s="32">
        <v>2324.2733</v>
      </c>
      <c r="AK222" s="32">
        <v>3341.479</v>
      </c>
      <c r="AM222" s="32" t="e">
        <v>#N/A</v>
      </c>
      <c r="AN222" s="32" t="e">
        <v>#N/A</v>
      </c>
      <c r="AO222" s="32" t="e">
        <v>#N/A</v>
      </c>
      <c r="AP222" s="32" t="e">
        <v>#N/A</v>
      </c>
      <c r="AQ222" s="32" t="e">
        <v>#N/A</v>
      </c>
      <c r="AR222" s="33"/>
      <c r="AS222" s="33"/>
      <c r="AT222" s="33"/>
      <c r="AU222" s="34"/>
      <c r="AV222" s="34"/>
      <c r="AW222" s="34"/>
      <c r="AX222" s="34"/>
      <c r="AY222" s="35"/>
      <c r="AZ222" s="34"/>
      <c r="BA222" s="33"/>
      <c r="BB222" s="33"/>
      <c r="BC222" s="33"/>
      <c r="BD222" s="33"/>
      <c r="BE222" s="33"/>
      <c r="BF222" s="33"/>
      <c r="BG222" s="33"/>
    </row>
    <row r="223" spans="2:59" s="30" customFormat="1" ht="11.25">
      <c r="B223" s="31">
        <v>43890</v>
      </c>
      <c r="C223" s="49">
        <v>2708.8852</v>
      </c>
      <c r="D223" s="49">
        <v>1582.8522</v>
      </c>
      <c r="E223" s="49">
        <v>4278.7667</v>
      </c>
      <c r="F223" s="49">
        <v>2362.4879</v>
      </c>
      <c r="G223" s="49">
        <v>3732.6123</v>
      </c>
      <c r="H223" s="53"/>
      <c r="I223" s="32">
        <v>2133.0619</v>
      </c>
      <c r="J223" s="32">
        <v>1140.1865</v>
      </c>
      <c r="K223" s="32">
        <v>2429.5734</v>
      </c>
      <c r="L223" s="32">
        <v>1857.7416</v>
      </c>
      <c r="M223" s="32">
        <v>2115.9551</v>
      </c>
      <c r="N223" s="39"/>
      <c r="O223" s="32">
        <v>1492.9048</v>
      </c>
      <c r="P223" s="32">
        <v>1347.3781</v>
      </c>
      <c r="Q223" s="32">
        <v>2008.8995</v>
      </c>
      <c r="R223" s="32">
        <v>1419.7421</v>
      </c>
      <c r="S223" s="32">
        <v>1910.7622</v>
      </c>
      <c r="U223" s="32">
        <v>2705.55</v>
      </c>
      <c r="V223" s="32">
        <v>1620.5522</v>
      </c>
      <c r="W223" s="32">
        <v>4374.8117</v>
      </c>
      <c r="X223" s="32">
        <v>2363.2109</v>
      </c>
      <c r="Y223" s="32">
        <v>3822.3651</v>
      </c>
      <c r="AA223" s="32">
        <v>2558.353</v>
      </c>
      <c r="AB223" s="32">
        <v>1763.0958</v>
      </c>
      <c r="AC223" s="32">
        <v>4498.8952</v>
      </c>
      <c r="AD223" s="32">
        <v>2275.6364</v>
      </c>
      <c r="AE223" s="32">
        <v>4003.1046</v>
      </c>
      <c r="AG223" s="32">
        <v>2681.0972</v>
      </c>
      <c r="AH223" s="32">
        <v>1442.2249</v>
      </c>
      <c r="AI223" s="32">
        <v>3860.1869</v>
      </c>
      <c r="AJ223" s="32">
        <v>2332.0151</v>
      </c>
      <c r="AK223" s="32">
        <v>3358.3227</v>
      </c>
      <c r="AM223" s="32" t="e">
        <v>#N/A</v>
      </c>
      <c r="AN223" s="32" t="e">
        <v>#N/A</v>
      </c>
      <c r="AO223" s="32" t="e">
        <v>#N/A</v>
      </c>
      <c r="AP223" s="32" t="e">
        <v>#N/A</v>
      </c>
      <c r="AQ223" s="32" t="e">
        <v>#N/A</v>
      </c>
      <c r="AR223" s="33"/>
      <c r="AS223" s="33"/>
      <c r="AT223" s="33"/>
      <c r="AU223" s="34"/>
      <c r="AV223" s="34"/>
      <c r="AW223" s="34"/>
      <c r="AX223" s="34"/>
      <c r="AY223" s="35"/>
      <c r="AZ223" s="34"/>
      <c r="BA223" s="33"/>
      <c r="BB223" s="33"/>
      <c r="BC223" s="33"/>
      <c r="BD223" s="33"/>
      <c r="BE223" s="33"/>
      <c r="BF223" s="33"/>
      <c r="BG223" s="33"/>
    </row>
    <row r="224" spans="2:59" s="30" customFormat="1" ht="11.25">
      <c r="B224" s="31">
        <v>43921</v>
      </c>
      <c r="C224" s="49">
        <v>2718.9111</v>
      </c>
      <c r="D224" s="49">
        <v>1584.6173</v>
      </c>
      <c r="E224" s="49">
        <v>4299.3743</v>
      </c>
      <c r="F224" s="49">
        <v>2369.9701</v>
      </c>
      <c r="G224" s="49">
        <v>3748.5962</v>
      </c>
      <c r="H224" s="53"/>
      <c r="I224" s="32">
        <v>2141.5619</v>
      </c>
      <c r="J224" s="32">
        <v>1143.0688</v>
      </c>
      <c r="K224" s="32">
        <v>2445.3968</v>
      </c>
      <c r="L224" s="32">
        <v>1864.2197</v>
      </c>
      <c r="M224" s="32">
        <v>2128.6825</v>
      </c>
      <c r="N224" s="39"/>
      <c r="O224" s="32">
        <v>1498.9108</v>
      </c>
      <c r="P224" s="32">
        <v>1350.6805</v>
      </c>
      <c r="Q224" s="32">
        <v>2021.9051</v>
      </c>
      <c r="R224" s="32">
        <v>1424.7357</v>
      </c>
      <c r="S224" s="32">
        <v>1922.1661</v>
      </c>
      <c r="U224" s="32">
        <v>2715.4299</v>
      </c>
      <c r="V224" s="32">
        <v>1621.961</v>
      </c>
      <c r="W224" s="32">
        <v>4394.5905</v>
      </c>
      <c r="X224" s="32">
        <v>2370.5639</v>
      </c>
      <c r="Y224" s="32">
        <v>3837.5811</v>
      </c>
      <c r="AA224" s="32">
        <v>2567.5717</v>
      </c>
      <c r="AB224" s="32">
        <v>1765.6587</v>
      </c>
      <c r="AC224" s="32">
        <v>4521.646</v>
      </c>
      <c r="AD224" s="32">
        <v>2282.7224</v>
      </c>
      <c r="AE224" s="32">
        <v>4021.3889</v>
      </c>
      <c r="AG224" s="32">
        <v>2691.4539</v>
      </c>
      <c r="AH224" s="32">
        <v>1443.0254</v>
      </c>
      <c r="AI224" s="32">
        <v>3877.2409</v>
      </c>
      <c r="AJ224" s="32">
        <v>2339.6061</v>
      </c>
      <c r="AK224" s="32">
        <v>3371.1186</v>
      </c>
      <c r="AM224" s="32" t="e">
        <v>#N/A</v>
      </c>
      <c r="AN224" s="32" t="e">
        <v>#N/A</v>
      </c>
      <c r="AO224" s="32" t="e">
        <v>#N/A</v>
      </c>
      <c r="AP224" s="32" t="e">
        <v>#N/A</v>
      </c>
      <c r="AQ224" s="32" t="e">
        <v>#N/A</v>
      </c>
      <c r="AR224" s="33"/>
      <c r="AS224" s="33"/>
      <c r="AT224" s="33"/>
      <c r="AU224" s="34"/>
      <c r="AV224" s="34"/>
      <c r="AW224" s="34"/>
      <c r="AX224" s="34"/>
      <c r="AY224" s="35"/>
      <c r="AZ224" s="34"/>
      <c r="BA224" s="33"/>
      <c r="BB224" s="33"/>
      <c r="BC224" s="33"/>
      <c r="BD224" s="33"/>
      <c r="BE224" s="33"/>
      <c r="BF224" s="33"/>
      <c r="BG224" s="33"/>
    </row>
    <row r="225" spans="2:59" s="30" customFormat="1" ht="11.25">
      <c r="B225" s="31">
        <v>43951</v>
      </c>
      <c r="C225" s="49">
        <v>2729.0146</v>
      </c>
      <c r="D225" s="49">
        <v>1585.9252</v>
      </c>
      <c r="E225" s="49">
        <v>4318.8993</v>
      </c>
      <c r="F225" s="49">
        <v>2377.5113</v>
      </c>
      <c r="G225" s="49">
        <v>3763.6181</v>
      </c>
      <c r="H225" s="53"/>
      <c r="I225" s="32">
        <v>2150.0852</v>
      </c>
      <c r="J225" s="32">
        <v>1145.8829</v>
      </c>
      <c r="K225" s="32">
        <v>2461.1497</v>
      </c>
      <c r="L225" s="32">
        <v>1870.7115</v>
      </c>
      <c r="M225" s="32">
        <v>2141.3358</v>
      </c>
      <c r="N225" s="39"/>
      <c r="O225" s="32">
        <v>1504.9409</v>
      </c>
      <c r="P225" s="32">
        <v>1353.991</v>
      </c>
      <c r="Q225" s="32">
        <v>2034.9948</v>
      </c>
      <c r="R225" s="32">
        <v>1429.7469</v>
      </c>
      <c r="S225" s="32">
        <v>1933.6381</v>
      </c>
      <c r="U225" s="32">
        <v>2725.3961</v>
      </c>
      <c r="V225" s="32">
        <v>1622.8394</v>
      </c>
      <c r="W225" s="32">
        <v>4413.0996</v>
      </c>
      <c r="X225" s="32">
        <v>2377.9836</v>
      </c>
      <c r="Y225" s="32">
        <v>3851.6707</v>
      </c>
      <c r="AA225" s="32">
        <v>2576.8782</v>
      </c>
      <c r="AB225" s="32">
        <v>1768.1871</v>
      </c>
      <c r="AC225" s="32">
        <v>4544.5102</v>
      </c>
      <c r="AD225" s="32">
        <v>2289.8799</v>
      </c>
      <c r="AE225" s="32">
        <v>4039.7564</v>
      </c>
      <c r="AG225" s="32">
        <v>2701.8592</v>
      </c>
      <c r="AH225" s="32">
        <v>1442.7792</v>
      </c>
      <c r="AI225" s="32">
        <v>3891.5689</v>
      </c>
      <c r="AJ225" s="32">
        <v>2347.2294</v>
      </c>
      <c r="AK225" s="32">
        <v>3381.5276</v>
      </c>
      <c r="AM225" s="32" t="e">
        <v>#N/A</v>
      </c>
      <c r="AN225" s="32" t="e">
        <v>#N/A</v>
      </c>
      <c r="AO225" s="32" t="e">
        <v>#N/A</v>
      </c>
      <c r="AP225" s="32" t="e">
        <v>#N/A</v>
      </c>
      <c r="AQ225" s="32" t="e">
        <v>#N/A</v>
      </c>
      <c r="AR225" s="33"/>
      <c r="AS225" s="33"/>
      <c r="AT225" s="33"/>
      <c r="AU225" s="34"/>
      <c r="AV225" s="34"/>
      <c r="AW225" s="34"/>
      <c r="AX225" s="34"/>
      <c r="AY225" s="35"/>
      <c r="AZ225" s="34"/>
      <c r="BA225" s="33"/>
      <c r="BB225" s="33"/>
      <c r="BC225" s="33"/>
      <c r="BD225" s="33"/>
      <c r="BE225" s="33"/>
      <c r="BF225" s="33"/>
      <c r="BG225" s="33"/>
    </row>
    <row r="226" spans="2:59" s="30" customFormat="1" ht="11.25">
      <c r="B226" s="31">
        <v>43982</v>
      </c>
      <c r="C226" s="49">
        <v>2739.1489</v>
      </c>
      <c r="D226" s="49">
        <v>1587.2125</v>
      </c>
      <c r="E226" s="49">
        <v>4338.4436</v>
      </c>
      <c r="F226" s="49">
        <v>2385.067</v>
      </c>
      <c r="G226" s="49">
        <v>3778.6337</v>
      </c>
      <c r="H226" s="53"/>
      <c r="I226" s="32">
        <v>2158.6432</v>
      </c>
      <c r="J226" s="32">
        <v>1148.7486</v>
      </c>
      <c r="K226" s="32">
        <v>2477.1007</v>
      </c>
      <c r="L226" s="32">
        <v>1877.2266</v>
      </c>
      <c r="M226" s="32">
        <v>2154.1486</v>
      </c>
      <c r="N226" s="39"/>
      <c r="O226" s="32">
        <v>1510.9953</v>
      </c>
      <c r="P226" s="32">
        <v>1357.3096</v>
      </c>
      <c r="Q226" s="32">
        <v>2048.1693</v>
      </c>
      <c r="R226" s="32">
        <v>1434.7758</v>
      </c>
      <c r="S226" s="32">
        <v>1945.1786</v>
      </c>
      <c r="U226" s="32">
        <v>2735.3911</v>
      </c>
      <c r="V226" s="32">
        <v>1623.6817</v>
      </c>
      <c r="W226" s="32">
        <v>4431.5745</v>
      </c>
      <c r="X226" s="32">
        <v>2385.4151</v>
      </c>
      <c r="Y226" s="32">
        <v>3865.7068</v>
      </c>
      <c r="AA226" s="32">
        <v>2586.2188</v>
      </c>
      <c r="AB226" s="32">
        <v>1770.8282</v>
      </c>
      <c r="AC226" s="32">
        <v>4567.771</v>
      </c>
      <c r="AD226" s="32">
        <v>2297.0536</v>
      </c>
      <c r="AE226" s="32">
        <v>4058.4461</v>
      </c>
      <c r="AG226" s="32">
        <v>2712.286</v>
      </c>
      <c r="AH226" s="32">
        <v>1442.3372</v>
      </c>
      <c r="AI226" s="32">
        <v>3905.3948</v>
      </c>
      <c r="AJ226" s="32">
        <v>2354.8626</v>
      </c>
      <c r="AK226" s="32">
        <v>3391.4885</v>
      </c>
      <c r="AM226" s="32" t="e">
        <v>#N/A</v>
      </c>
      <c r="AN226" s="32" t="e">
        <v>#N/A</v>
      </c>
      <c r="AO226" s="32" t="e">
        <v>#N/A</v>
      </c>
      <c r="AP226" s="32" t="e">
        <v>#N/A</v>
      </c>
      <c r="AQ226" s="32" t="e">
        <v>#N/A</v>
      </c>
      <c r="AR226" s="33"/>
      <c r="AS226" s="33"/>
      <c r="AT226" s="33"/>
      <c r="AU226" s="34"/>
      <c r="AV226" s="34"/>
      <c r="AW226" s="34"/>
      <c r="AX226" s="34"/>
      <c r="AY226" s="35"/>
      <c r="AZ226" s="34"/>
      <c r="BA226" s="33"/>
      <c r="BB226" s="33"/>
      <c r="BC226" s="33"/>
      <c r="BD226" s="33"/>
      <c r="BE226" s="33"/>
      <c r="BF226" s="33"/>
      <c r="BG226" s="33"/>
    </row>
    <row r="227" spans="2:59" s="30" customFormat="1" ht="11.25">
      <c r="B227" s="31">
        <v>44012</v>
      </c>
      <c r="C227" s="49">
        <v>2749.2888</v>
      </c>
      <c r="D227" s="49">
        <v>1588.6536</v>
      </c>
      <c r="E227" s="49">
        <v>4358.4427</v>
      </c>
      <c r="F227" s="49">
        <v>2392.6041</v>
      </c>
      <c r="G227" s="49">
        <v>3794.0053</v>
      </c>
      <c r="H227" s="53"/>
      <c r="I227" s="32">
        <v>2167.2259</v>
      </c>
      <c r="J227" s="32">
        <v>1152.1091</v>
      </c>
      <c r="K227" s="32">
        <v>2494.1959</v>
      </c>
      <c r="L227" s="32">
        <v>1883.6995</v>
      </c>
      <c r="M227" s="32">
        <v>2167.8779</v>
      </c>
      <c r="N227" s="39"/>
      <c r="O227" s="32">
        <v>1517.0686</v>
      </c>
      <c r="P227" s="32">
        <v>1361.2112</v>
      </c>
      <c r="Q227" s="32">
        <v>2062.2894</v>
      </c>
      <c r="R227" s="32">
        <v>1439.7714</v>
      </c>
      <c r="S227" s="32">
        <v>1957.5429</v>
      </c>
      <c r="U227" s="32">
        <v>2745.3877</v>
      </c>
      <c r="V227" s="32">
        <v>1624.5906</v>
      </c>
      <c r="W227" s="32">
        <v>4450.2504</v>
      </c>
      <c r="X227" s="32">
        <v>2392.8348</v>
      </c>
      <c r="Y227" s="32">
        <v>3879.8947</v>
      </c>
      <c r="AA227" s="32">
        <v>2595.539</v>
      </c>
      <c r="AB227" s="32">
        <v>1773.6903</v>
      </c>
      <c r="AC227" s="32">
        <v>4591.6149</v>
      </c>
      <c r="AD227" s="32">
        <v>2304.1864</v>
      </c>
      <c r="AE227" s="32">
        <v>4077.6079</v>
      </c>
      <c r="AG227" s="32">
        <v>2722.7515</v>
      </c>
      <c r="AH227" s="32">
        <v>1442.014</v>
      </c>
      <c r="AI227" s="32">
        <v>3919.5887</v>
      </c>
      <c r="AJ227" s="32">
        <v>2362.511</v>
      </c>
      <c r="AK227" s="32">
        <v>3401.7437</v>
      </c>
      <c r="AM227" s="32" t="e">
        <v>#N/A</v>
      </c>
      <c r="AN227" s="32" t="e">
        <v>#N/A</v>
      </c>
      <c r="AO227" s="32" t="e">
        <v>#N/A</v>
      </c>
      <c r="AP227" s="32" t="e">
        <v>#N/A</v>
      </c>
      <c r="AQ227" s="32" t="e">
        <v>#N/A</v>
      </c>
      <c r="AR227" s="33"/>
      <c r="AS227" s="33"/>
      <c r="AT227" s="33"/>
      <c r="AU227" s="34"/>
      <c r="AV227" s="34"/>
      <c r="AW227" s="34"/>
      <c r="AX227" s="34"/>
      <c r="AY227" s="35"/>
      <c r="AZ227" s="34"/>
      <c r="BA227" s="33"/>
      <c r="BB227" s="33"/>
      <c r="BC227" s="33"/>
      <c r="BD227" s="33"/>
      <c r="BE227" s="33"/>
      <c r="BF227" s="33"/>
      <c r="BG227" s="33"/>
    </row>
    <row r="228" spans="2:59" s="30" customFormat="1" ht="11.25">
      <c r="B228" s="31">
        <v>44043</v>
      </c>
      <c r="C228" s="49">
        <v>2759.4544</v>
      </c>
      <c r="D228" s="49">
        <v>1590.9692</v>
      </c>
      <c r="E228" s="49">
        <v>4380.911</v>
      </c>
      <c r="F228" s="49">
        <v>2400.1574</v>
      </c>
      <c r="G228" s="49">
        <v>3811.5129</v>
      </c>
      <c r="H228" s="53"/>
      <c r="I228" s="32">
        <v>2175.8206</v>
      </c>
      <c r="J228" s="32">
        <v>1156.1725</v>
      </c>
      <c r="K228" s="32">
        <v>2512.8842</v>
      </c>
      <c r="L228" s="32">
        <v>1890.1712</v>
      </c>
      <c r="M228" s="32">
        <v>2182.9719</v>
      </c>
      <c r="N228" s="39"/>
      <c r="O228" s="32">
        <v>1523.152</v>
      </c>
      <c r="P228" s="32">
        <v>1365.8858</v>
      </c>
      <c r="Q228" s="32">
        <v>2077.6413</v>
      </c>
      <c r="R228" s="32">
        <v>1444.7683</v>
      </c>
      <c r="S228" s="32">
        <v>1971.0591</v>
      </c>
      <c r="U228" s="32">
        <v>2755.4105</v>
      </c>
      <c r="V228" s="32">
        <v>1626.3723</v>
      </c>
      <c r="W228" s="32">
        <v>4471.3781</v>
      </c>
      <c r="X228" s="32">
        <v>2400.2726</v>
      </c>
      <c r="Y228" s="32">
        <v>3896.21</v>
      </c>
      <c r="AA228" s="32">
        <v>2604.8019</v>
      </c>
      <c r="AB228" s="32">
        <v>1777.134</v>
      </c>
      <c r="AC228" s="32">
        <v>4616.9163</v>
      </c>
      <c r="AD228" s="32">
        <v>2311.2687</v>
      </c>
      <c r="AE228" s="32">
        <v>4098.0579</v>
      </c>
      <c r="AG228" s="32">
        <v>2733.3667</v>
      </c>
      <c r="AH228" s="32">
        <v>1443.0253</v>
      </c>
      <c r="AI228" s="32">
        <v>3937.619</v>
      </c>
      <c r="AJ228" s="32">
        <v>2370.2768</v>
      </c>
      <c r="AK228" s="32">
        <v>3415.3113</v>
      </c>
      <c r="AM228" s="32" t="e">
        <v>#N/A</v>
      </c>
      <c r="AN228" s="32" t="e">
        <v>#N/A</v>
      </c>
      <c r="AO228" s="32" t="e">
        <v>#N/A</v>
      </c>
      <c r="AP228" s="32" t="e">
        <v>#N/A</v>
      </c>
      <c r="AQ228" s="32" t="e">
        <v>#N/A</v>
      </c>
      <c r="AR228" s="33"/>
      <c r="AS228" s="33"/>
      <c r="AT228" s="33"/>
      <c r="AU228" s="34"/>
      <c r="AV228" s="34"/>
      <c r="AW228" s="34"/>
      <c r="AX228" s="34"/>
      <c r="AY228" s="35"/>
      <c r="AZ228" s="34"/>
      <c r="BA228" s="33"/>
      <c r="BB228" s="33"/>
      <c r="BC228" s="33"/>
      <c r="BD228" s="33"/>
      <c r="BE228" s="33"/>
      <c r="BF228" s="33"/>
      <c r="BG228" s="33"/>
    </row>
    <row r="229" spans="2:59" s="30" customFormat="1" ht="11.25">
      <c r="B229" s="31">
        <v>44074</v>
      </c>
      <c r="C229" s="49">
        <v>2769.6996</v>
      </c>
      <c r="D229" s="49">
        <v>1594.0756</v>
      </c>
      <c r="E229" s="49">
        <v>4405.7303</v>
      </c>
      <c r="F229" s="49">
        <v>2407.7644</v>
      </c>
      <c r="G229" s="49">
        <v>3831.0352</v>
      </c>
      <c r="H229" s="53"/>
      <c r="I229" s="32">
        <v>2184.4663</v>
      </c>
      <c r="J229" s="32">
        <v>1161.4421</v>
      </c>
      <c r="K229" s="32">
        <v>2534.3224</v>
      </c>
      <c r="L229" s="32">
        <v>1896.6846</v>
      </c>
      <c r="M229" s="32">
        <v>2200.4438</v>
      </c>
      <c r="N229" s="39"/>
      <c r="O229" s="32">
        <v>1529.2398</v>
      </c>
      <c r="P229" s="32">
        <v>1370.4435</v>
      </c>
      <c r="Q229" s="32">
        <v>2092.878</v>
      </c>
      <c r="R229" s="32">
        <v>1449.7636</v>
      </c>
      <c r="S229" s="32">
        <v>1984.4513</v>
      </c>
      <c r="U229" s="32">
        <v>2765.515</v>
      </c>
      <c r="V229" s="32">
        <v>1628.8069</v>
      </c>
      <c r="W229" s="32">
        <v>4494.4685</v>
      </c>
      <c r="X229" s="32">
        <v>2407.7638</v>
      </c>
      <c r="Y229" s="32">
        <v>3914.2023</v>
      </c>
      <c r="AA229" s="32">
        <v>2614.1111</v>
      </c>
      <c r="AB229" s="32">
        <v>1781.5287</v>
      </c>
      <c r="AC229" s="32">
        <v>4644.8339</v>
      </c>
      <c r="AD229" s="32">
        <v>2318.403</v>
      </c>
      <c r="AE229" s="32">
        <v>4120.8419</v>
      </c>
      <c r="AG229" s="32">
        <v>2744.1494</v>
      </c>
      <c r="AH229" s="32">
        <v>1444.5882</v>
      </c>
      <c r="AI229" s="32">
        <v>3957.417</v>
      </c>
      <c r="AJ229" s="32">
        <v>2378.1163</v>
      </c>
      <c r="AK229" s="32">
        <v>3430.3061</v>
      </c>
      <c r="AM229" s="32" t="e">
        <v>#N/A</v>
      </c>
      <c r="AN229" s="32" t="e">
        <v>#N/A</v>
      </c>
      <c r="AO229" s="32" t="e">
        <v>#N/A</v>
      </c>
      <c r="AP229" s="32" t="e">
        <v>#N/A</v>
      </c>
      <c r="AQ229" s="32" t="e">
        <v>#N/A</v>
      </c>
      <c r="AR229" s="33"/>
      <c r="AS229" s="33"/>
      <c r="AT229" s="33"/>
      <c r="AU229" s="34"/>
      <c r="AV229" s="34"/>
      <c r="AW229" s="34"/>
      <c r="AX229" s="34"/>
      <c r="AY229" s="35"/>
      <c r="AZ229" s="34"/>
      <c r="BA229" s="33"/>
      <c r="BB229" s="33"/>
      <c r="BC229" s="33"/>
      <c r="BD229" s="33"/>
      <c r="BE229" s="33"/>
      <c r="BF229" s="33"/>
      <c r="BG229" s="33"/>
    </row>
    <row r="230" spans="2:59" s="30" customFormat="1" ht="11.25">
      <c r="B230" s="31">
        <v>44104</v>
      </c>
      <c r="C230" s="49">
        <v>2779.9825</v>
      </c>
      <c r="D230" s="49">
        <v>1597.4688</v>
      </c>
      <c r="E230" s="49">
        <v>4431.4652</v>
      </c>
      <c r="F230" s="49">
        <v>2415.3927</v>
      </c>
      <c r="G230" s="49">
        <v>3851.3274</v>
      </c>
      <c r="H230" s="53"/>
      <c r="I230" s="32">
        <v>2193.1598</v>
      </c>
      <c r="J230" s="32">
        <v>1163.5486</v>
      </c>
      <c r="K230" s="32">
        <v>2549.0048</v>
      </c>
      <c r="L230" s="32">
        <v>1903.2474</v>
      </c>
      <c r="M230" s="32">
        <v>2212.0487</v>
      </c>
      <c r="N230" s="39"/>
      <c r="O230" s="32">
        <v>1535.3506</v>
      </c>
      <c r="P230" s="32">
        <v>1371.0976</v>
      </c>
      <c r="Q230" s="32">
        <v>2102.24</v>
      </c>
      <c r="R230" s="32">
        <v>1454.788</v>
      </c>
      <c r="S230" s="32">
        <v>1992.2758</v>
      </c>
      <c r="U230" s="32">
        <v>2775.6503</v>
      </c>
      <c r="V230" s="32">
        <v>1632.3656</v>
      </c>
      <c r="W230" s="32">
        <v>4520.7602</v>
      </c>
      <c r="X230" s="32">
        <v>2415.2664</v>
      </c>
      <c r="Y230" s="32">
        <v>3934.9511</v>
      </c>
      <c r="AA230" s="32">
        <v>2623.4356</v>
      </c>
      <c r="AB230" s="32">
        <v>1786.4044</v>
      </c>
      <c r="AC230" s="32">
        <v>4674.1139</v>
      </c>
      <c r="AD230" s="32">
        <v>2325.5428</v>
      </c>
      <c r="AE230" s="32">
        <v>4144.8104</v>
      </c>
      <c r="AG230" s="32">
        <v>2755.0383</v>
      </c>
      <c r="AH230" s="32">
        <v>1446.1226</v>
      </c>
      <c r="AI230" s="32">
        <v>3977.3238</v>
      </c>
      <c r="AJ230" s="32">
        <v>2386.0199</v>
      </c>
      <c r="AK230" s="32">
        <v>3445.3505</v>
      </c>
      <c r="AM230" s="32" t="e">
        <v>#N/A</v>
      </c>
      <c r="AN230" s="32" t="e">
        <v>#N/A</v>
      </c>
      <c r="AO230" s="32" t="e">
        <v>#N/A</v>
      </c>
      <c r="AP230" s="32" t="e">
        <v>#N/A</v>
      </c>
      <c r="AQ230" s="32" t="e">
        <v>#N/A</v>
      </c>
      <c r="AR230" s="33"/>
      <c r="AS230" s="33"/>
      <c r="AT230" s="33"/>
      <c r="AU230" s="34"/>
      <c r="AV230" s="34"/>
      <c r="AW230" s="34"/>
      <c r="AX230" s="34"/>
      <c r="AY230" s="35"/>
      <c r="AZ230" s="34"/>
      <c r="BA230" s="33"/>
      <c r="BB230" s="33"/>
      <c r="BC230" s="33"/>
      <c r="BD230" s="33"/>
      <c r="BE230" s="33"/>
      <c r="BF230" s="33"/>
      <c r="BG230" s="33"/>
    </row>
    <row r="231" spans="2:59" s="30" customFormat="1" ht="11.25">
      <c r="B231" s="31">
        <v>44135</v>
      </c>
      <c r="C231" s="49">
        <v>2790.3246</v>
      </c>
      <c r="D231" s="49">
        <v>1601.2582</v>
      </c>
      <c r="E231" s="49">
        <v>4458.4632</v>
      </c>
      <c r="F231" s="49">
        <v>2423.0614</v>
      </c>
      <c r="G231" s="49">
        <v>3872.691</v>
      </c>
      <c r="H231" s="53"/>
      <c r="I231" s="32">
        <v>2201.8828</v>
      </c>
      <c r="J231" s="32">
        <v>1165.6359</v>
      </c>
      <c r="K231" s="32">
        <v>2563.7158</v>
      </c>
      <c r="L231" s="32">
        <v>1909.8338</v>
      </c>
      <c r="M231" s="32">
        <v>2223.6719</v>
      </c>
      <c r="N231" s="39"/>
      <c r="O231" s="32">
        <v>1541.4859</v>
      </c>
      <c r="P231" s="32">
        <v>1371.752</v>
      </c>
      <c r="Q231" s="32">
        <v>2111.6439</v>
      </c>
      <c r="R231" s="32">
        <v>1459.8298</v>
      </c>
      <c r="S231" s="32">
        <v>2000.1312</v>
      </c>
      <c r="U231" s="32">
        <v>2785.8486</v>
      </c>
      <c r="V231" s="32">
        <v>1636.4067</v>
      </c>
      <c r="W231" s="32">
        <v>4548.5618</v>
      </c>
      <c r="X231" s="32">
        <v>2422.8113</v>
      </c>
      <c r="Y231" s="32">
        <v>3956.9845</v>
      </c>
      <c r="AA231" s="32">
        <v>2632.7812</v>
      </c>
      <c r="AB231" s="32">
        <v>1791.2151</v>
      </c>
      <c r="AC231" s="32">
        <v>4703.3519</v>
      </c>
      <c r="AD231" s="32">
        <v>2332.6969</v>
      </c>
      <c r="AE231" s="32">
        <v>4168.7229</v>
      </c>
      <c r="AG231" s="32">
        <v>2766.0526</v>
      </c>
      <c r="AH231" s="32">
        <v>1448.7369</v>
      </c>
      <c r="AI231" s="32">
        <v>4000.4148</v>
      </c>
      <c r="AJ231" s="32">
        <v>2394.0094</v>
      </c>
      <c r="AK231" s="32">
        <v>3463.1155</v>
      </c>
      <c r="AM231" s="32" t="e">
        <v>#N/A</v>
      </c>
      <c r="AN231" s="32" t="e">
        <v>#N/A</v>
      </c>
      <c r="AO231" s="32" t="e">
        <v>#N/A</v>
      </c>
      <c r="AP231" s="32" t="e">
        <v>#N/A</v>
      </c>
      <c r="AQ231" s="32" t="e">
        <v>#N/A</v>
      </c>
      <c r="AR231" s="33"/>
      <c r="AS231" s="33"/>
      <c r="AT231" s="33"/>
      <c r="AU231" s="34"/>
      <c r="AV231" s="34"/>
      <c r="AW231" s="34"/>
      <c r="AX231" s="34"/>
      <c r="AY231" s="35"/>
      <c r="AZ231" s="34"/>
      <c r="BA231" s="33"/>
      <c r="BB231" s="33"/>
      <c r="BC231" s="33"/>
      <c r="BD231" s="33"/>
      <c r="BE231" s="33"/>
      <c r="BF231" s="33"/>
      <c r="BG231" s="33"/>
    </row>
    <row r="232" spans="2:59" s="30" customFormat="1" ht="11.25">
      <c r="B232" s="31">
        <v>44165</v>
      </c>
      <c r="C232" s="49">
        <v>2800.6372</v>
      </c>
      <c r="D232" s="49">
        <v>1605.2231</v>
      </c>
      <c r="E232" s="49">
        <v>4485.9806</v>
      </c>
      <c r="F232" s="49">
        <v>2430.6952</v>
      </c>
      <c r="G232" s="49">
        <v>3894.481</v>
      </c>
      <c r="H232" s="53"/>
      <c r="I232" s="32">
        <v>2210.6378</v>
      </c>
      <c r="J232" s="32">
        <v>1167.7537</v>
      </c>
      <c r="K232" s="32">
        <v>2578.5674</v>
      </c>
      <c r="L232" s="32">
        <v>1916.4405</v>
      </c>
      <c r="M232" s="32">
        <v>2235.4044</v>
      </c>
      <c r="N232" s="39"/>
      <c r="O232" s="32">
        <v>1547.6457</v>
      </c>
      <c r="P232" s="32">
        <v>1372.4066</v>
      </c>
      <c r="Q232" s="32">
        <v>2121.0898</v>
      </c>
      <c r="R232" s="32">
        <v>1464.8891</v>
      </c>
      <c r="S232" s="32">
        <v>2008.0175</v>
      </c>
      <c r="U232" s="32">
        <v>2796.005</v>
      </c>
      <c r="V232" s="32">
        <v>1640.6515</v>
      </c>
      <c r="W232" s="32">
        <v>4576.9435</v>
      </c>
      <c r="X232" s="32">
        <v>2430.3105</v>
      </c>
      <c r="Y232" s="32">
        <v>3979.4968</v>
      </c>
      <c r="AA232" s="32">
        <v>2642.0734</v>
      </c>
      <c r="AB232" s="32">
        <v>1796.0513</v>
      </c>
      <c r="AC232" s="32">
        <v>4732.6508</v>
      </c>
      <c r="AD232" s="32">
        <v>2339.7959</v>
      </c>
      <c r="AE232" s="32">
        <v>4192.6648</v>
      </c>
      <c r="AG232" s="32">
        <v>2777.0493</v>
      </c>
      <c r="AH232" s="32">
        <v>1451.779</v>
      </c>
      <c r="AI232" s="32">
        <v>4024.7189</v>
      </c>
      <c r="AJ232" s="32">
        <v>2401.9832</v>
      </c>
      <c r="AK232" s="32">
        <v>3481.922</v>
      </c>
      <c r="AM232" s="32" t="e">
        <v>#N/A</v>
      </c>
      <c r="AN232" s="32" t="e">
        <v>#N/A</v>
      </c>
      <c r="AO232" s="32" t="e">
        <v>#N/A</v>
      </c>
      <c r="AP232" s="32" t="e">
        <v>#N/A</v>
      </c>
      <c r="AQ232" s="32" t="e">
        <v>#N/A</v>
      </c>
      <c r="AR232" s="33"/>
      <c r="AS232" s="33"/>
      <c r="AT232" s="33"/>
      <c r="AU232" s="34"/>
      <c r="AV232" s="34"/>
      <c r="AW232" s="34"/>
      <c r="AX232" s="34"/>
      <c r="AY232" s="35"/>
      <c r="AZ232" s="34"/>
      <c r="BA232" s="33"/>
      <c r="BB232" s="33"/>
      <c r="BC232" s="33"/>
      <c r="BD232" s="33"/>
      <c r="BE232" s="33"/>
      <c r="BF232" s="33"/>
      <c r="BG232" s="33"/>
    </row>
    <row r="233" spans="2:59" s="30" customFormat="1" ht="11.25">
      <c r="B233" s="31">
        <v>44196</v>
      </c>
      <c r="C233" s="49">
        <v>2810.9539</v>
      </c>
      <c r="D233" s="49">
        <v>1609.2068</v>
      </c>
      <c r="E233" s="49">
        <v>4513.6385</v>
      </c>
      <c r="F233" s="49">
        <v>2438.3373</v>
      </c>
      <c r="G233" s="49">
        <v>3916.3903</v>
      </c>
      <c r="H233" s="53"/>
      <c r="I233" s="32">
        <v>2219.3523</v>
      </c>
      <c r="J233" s="32">
        <v>1169.7211</v>
      </c>
      <c r="K233" s="32">
        <v>2593.0766</v>
      </c>
      <c r="L233" s="32">
        <v>1923.0649</v>
      </c>
      <c r="M233" s="32">
        <v>2246.8975</v>
      </c>
      <c r="N233" s="39"/>
      <c r="O233" s="32">
        <v>1553.7805</v>
      </c>
      <c r="P233" s="32">
        <v>1372.8792</v>
      </c>
      <c r="Q233" s="32">
        <v>2130.2282</v>
      </c>
      <c r="R233" s="32">
        <v>1469.9678</v>
      </c>
      <c r="S233" s="32">
        <v>2015.6708</v>
      </c>
      <c r="U233" s="32">
        <v>2806.1755</v>
      </c>
      <c r="V233" s="32">
        <v>1644.9568</v>
      </c>
      <c r="W233" s="32">
        <v>4605.6029</v>
      </c>
      <c r="X233" s="32">
        <v>2437.8156</v>
      </c>
      <c r="Y233" s="32">
        <v>4002.2288</v>
      </c>
      <c r="AA233" s="32">
        <v>2651.3657</v>
      </c>
      <c r="AB233" s="32">
        <v>1801.084</v>
      </c>
      <c r="AC233" s="32">
        <v>4762.5571</v>
      </c>
      <c r="AD233" s="32">
        <v>2346.9065</v>
      </c>
      <c r="AE233" s="32">
        <v>4217.1545</v>
      </c>
      <c r="AG233" s="32">
        <v>2788.0599</v>
      </c>
      <c r="AH233" s="32">
        <v>1454.5973</v>
      </c>
      <c r="AI233" s="32">
        <v>4048.4893</v>
      </c>
      <c r="AJ233" s="32">
        <v>2409.9605</v>
      </c>
      <c r="AK233" s="32">
        <v>3500.2452</v>
      </c>
      <c r="AM233" s="32" t="e">
        <v>#N/A</v>
      </c>
      <c r="AN233" s="32" t="e">
        <v>#N/A</v>
      </c>
      <c r="AO233" s="32" t="e">
        <v>#N/A</v>
      </c>
      <c r="AP233" s="32" t="e">
        <v>#N/A</v>
      </c>
      <c r="AQ233" s="32" t="e">
        <v>#N/A</v>
      </c>
      <c r="AR233" s="33"/>
      <c r="AS233" s="33"/>
      <c r="AT233" s="33"/>
      <c r="AU233" s="34"/>
      <c r="AV233" s="34"/>
      <c r="AW233" s="34"/>
      <c r="AX233" s="34"/>
      <c r="AY233" s="35"/>
      <c r="AZ233" s="34"/>
      <c r="BA233" s="33"/>
      <c r="BB233" s="33"/>
      <c r="BC233" s="33"/>
      <c r="BD233" s="33"/>
      <c r="BE233" s="33"/>
      <c r="BF233" s="33"/>
      <c r="BG233" s="33"/>
    </row>
    <row r="234" spans="2:59" s="30" customFormat="1" ht="11.25">
      <c r="B234" s="31">
        <v>44227</v>
      </c>
      <c r="C234" s="49">
        <v>2821.2806</v>
      </c>
      <c r="D234" s="49">
        <v>1613.3489</v>
      </c>
      <c r="E234" s="49">
        <v>4541.8385</v>
      </c>
      <c r="F234" s="49">
        <v>2445.9818</v>
      </c>
      <c r="G234" s="49">
        <v>3938.7496</v>
      </c>
      <c r="H234" s="53"/>
      <c r="I234" s="32">
        <v>2228.0656</v>
      </c>
      <c r="J234" s="32">
        <v>1171.1744</v>
      </c>
      <c r="K234" s="32">
        <v>2606.4788</v>
      </c>
      <c r="L234" s="32">
        <v>1929.6825</v>
      </c>
      <c r="M234" s="32">
        <v>2257.4211</v>
      </c>
      <c r="N234" s="39"/>
      <c r="O234" s="32">
        <v>1559.9147</v>
      </c>
      <c r="P234" s="32">
        <v>1372.7379</v>
      </c>
      <c r="Q234" s="32">
        <v>2138.4188</v>
      </c>
      <c r="R234" s="32">
        <v>1475.0421</v>
      </c>
      <c r="S234" s="32">
        <v>2022.4212</v>
      </c>
      <c r="U234" s="32">
        <v>2816.3569</v>
      </c>
      <c r="V234" s="32">
        <v>1649.5861</v>
      </c>
      <c r="W234" s="32">
        <v>4635.2741</v>
      </c>
      <c r="X234" s="32">
        <v>2445.3239</v>
      </c>
      <c r="Y234" s="32">
        <v>4025.8186</v>
      </c>
      <c r="AA234" s="32">
        <v>2660.7942</v>
      </c>
      <c r="AB234" s="32">
        <v>1806.4665</v>
      </c>
      <c r="AC234" s="32">
        <v>4793.7259</v>
      </c>
      <c r="AD234" s="32">
        <v>2354.132</v>
      </c>
      <c r="AE234" s="32">
        <v>4242.7409</v>
      </c>
      <c r="AG234" s="32">
        <v>2798.8556</v>
      </c>
      <c r="AH234" s="32">
        <v>1457.3244</v>
      </c>
      <c r="AI234" s="32">
        <v>4071.756</v>
      </c>
      <c r="AJ234" s="32">
        <v>2417.7453</v>
      </c>
      <c r="AK234" s="32">
        <v>3518.1145</v>
      </c>
      <c r="AM234" s="32" t="e">
        <v>#N/A</v>
      </c>
      <c r="AN234" s="32" t="e">
        <v>#N/A</v>
      </c>
      <c r="AO234" s="32" t="e">
        <v>#N/A</v>
      </c>
      <c r="AP234" s="32" t="e">
        <v>#N/A</v>
      </c>
      <c r="AQ234" s="32" t="e">
        <v>#N/A</v>
      </c>
      <c r="AR234" s="33"/>
      <c r="AS234" s="33"/>
      <c r="AT234" s="33"/>
      <c r="AU234" s="34"/>
      <c r="AV234" s="34"/>
      <c r="AW234" s="34"/>
      <c r="AX234" s="34"/>
      <c r="AY234" s="35"/>
      <c r="AZ234" s="34"/>
      <c r="BA234" s="33"/>
      <c r="BB234" s="33"/>
      <c r="BC234" s="33"/>
      <c r="BD234" s="33"/>
      <c r="BE234" s="33"/>
      <c r="BF234" s="33"/>
      <c r="BG234" s="33"/>
    </row>
    <row r="235" spans="2:59" s="30" customFormat="1" ht="11.25">
      <c r="B235" s="31">
        <v>44255</v>
      </c>
      <c r="C235" s="49">
        <v>2831.5949</v>
      </c>
      <c r="D235" s="49">
        <v>1617.1217</v>
      </c>
      <c r="E235" s="49">
        <v>4569.064</v>
      </c>
      <c r="F235" s="49">
        <v>2453.6105</v>
      </c>
      <c r="G235" s="49">
        <v>3960.2446</v>
      </c>
      <c r="H235" s="53"/>
      <c r="I235" s="32">
        <v>2236.7223</v>
      </c>
      <c r="J235" s="32">
        <v>1171.3255</v>
      </c>
      <c r="K235" s="32">
        <v>2616.9421</v>
      </c>
      <c r="L235" s="32">
        <v>1936.2522</v>
      </c>
      <c r="M235" s="32">
        <v>2265.3977</v>
      </c>
      <c r="N235" s="39"/>
      <c r="O235" s="32">
        <v>1566.0839</v>
      </c>
      <c r="P235" s="32">
        <v>1372.7671</v>
      </c>
      <c r="Q235" s="32">
        <v>2146.9215</v>
      </c>
      <c r="R235" s="32">
        <v>1480.1427</v>
      </c>
      <c r="S235" s="32">
        <v>2029.4577</v>
      </c>
      <c r="U235" s="32">
        <v>2826.5359</v>
      </c>
      <c r="V235" s="32">
        <v>1654.1057</v>
      </c>
      <c r="W235" s="32">
        <v>4664.727</v>
      </c>
      <c r="X235" s="32">
        <v>2452.8237</v>
      </c>
      <c r="Y235" s="32">
        <v>4049.1957</v>
      </c>
      <c r="AA235" s="32">
        <v>2670.1937</v>
      </c>
      <c r="AB235" s="32">
        <v>1811.4085</v>
      </c>
      <c r="AC235" s="32">
        <v>4823.7746</v>
      </c>
      <c r="AD235" s="32">
        <v>2361.3065</v>
      </c>
      <c r="AE235" s="32">
        <v>4267.2781</v>
      </c>
      <c r="AG235" s="32">
        <v>2809.6231</v>
      </c>
      <c r="AH235" s="32">
        <v>1459.8347</v>
      </c>
      <c r="AI235" s="32">
        <v>4094.434</v>
      </c>
      <c r="AJ235" s="32">
        <v>2425.553</v>
      </c>
      <c r="AK235" s="32">
        <v>3535.5355</v>
      </c>
      <c r="AM235" s="32" t="e">
        <v>#N/A</v>
      </c>
      <c r="AN235" s="32" t="e">
        <v>#N/A</v>
      </c>
      <c r="AO235" s="32" t="e">
        <v>#N/A</v>
      </c>
      <c r="AP235" s="32" t="e">
        <v>#N/A</v>
      </c>
      <c r="AQ235" s="32" t="e">
        <v>#N/A</v>
      </c>
      <c r="AR235" s="33"/>
      <c r="AS235" s="33"/>
      <c r="AT235" s="33"/>
      <c r="AU235" s="34"/>
      <c r="AV235" s="34"/>
      <c r="AW235" s="34"/>
      <c r="AX235" s="34"/>
      <c r="AY235" s="35"/>
      <c r="AZ235" s="34"/>
      <c r="BA235" s="33"/>
      <c r="BB235" s="33"/>
      <c r="BC235" s="33"/>
      <c r="BD235" s="33"/>
      <c r="BE235" s="33"/>
      <c r="BF235" s="33"/>
      <c r="BG235" s="33"/>
    </row>
    <row r="236" spans="2:59" s="30" customFormat="1" ht="11.25">
      <c r="B236" s="31">
        <v>44286</v>
      </c>
      <c r="C236" s="49">
        <v>2841.8604</v>
      </c>
      <c r="D236" s="49">
        <v>1621.3134</v>
      </c>
      <c r="E236" s="49">
        <v>4597.4718</v>
      </c>
      <c r="F236" s="49">
        <v>2461.1594</v>
      </c>
      <c r="G236" s="49">
        <v>3982.6943</v>
      </c>
      <c r="H236" s="53"/>
      <c r="I236" s="32">
        <v>2245.3161</v>
      </c>
      <c r="J236" s="32">
        <v>1173.3303</v>
      </c>
      <c r="K236" s="32">
        <v>2631.4757</v>
      </c>
      <c r="L236" s="32">
        <v>1942.7349</v>
      </c>
      <c r="M236" s="32">
        <v>2276.8598</v>
      </c>
      <c r="N236" s="39"/>
      <c r="O236" s="32">
        <v>1572.2048</v>
      </c>
      <c r="P236" s="32">
        <v>1375.1249</v>
      </c>
      <c r="Q236" s="32">
        <v>2158.9999</v>
      </c>
      <c r="R236" s="32">
        <v>1485.1714</v>
      </c>
      <c r="S236" s="32">
        <v>2039.8383</v>
      </c>
      <c r="U236" s="32">
        <v>2836.6731</v>
      </c>
      <c r="V236" s="32">
        <v>1658.6545</v>
      </c>
      <c r="W236" s="32">
        <v>4694.2848</v>
      </c>
      <c r="X236" s="32">
        <v>2460.2508</v>
      </c>
      <c r="Y236" s="32">
        <v>4072.5919</v>
      </c>
      <c r="AA236" s="32">
        <v>2679.5965</v>
      </c>
      <c r="AB236" s="32">
        <v>1816.7074</v>
      </c>
      <c r="AC236" s="32">
        <v>4854.872</v>
      </c>
      <c r="AD236" s="32">
        <v>2368.3967</v>
      </c>
      <c r="AE236" s="32">
        <v>4292.5742</v>
      </c>
      <c r="AG236" s="32">
        <v>2820.3369</v>
      </c>
      <c r="AH236" s="32">
        <v>1462.7391</v>
      </c>
      <c r="AI236" s="32">
        <v>4118.1933</v>
      </c>
      <c r="AJ236" s="32">
        <v>2433.3403</v>
      </c>
      <c r="AK236" s="32">
        <v>3553.9207</v>
      </c>
      <c r="AM236" s="32" t="e">
        <v>#N/A</v>
      </c>
      <c r="AN236" s="32" t="e">
        <v>#N/A</v>
      </c>
      <c r="AO236" s="32" t="e">
        <v>#N/A</v>
      </c>
      <c r="AP236" s="32" t="e">
        <v>#N/A</v>
      </c>
      <c r="AQ236" s="32" t="e">
        <v>#N/A</v>
      </c>
      <c r="AR236" s="33"/>
      <c r="AS236" s="33"/>
      <c r="AT236" s="33"/>
      <c r="AU236" s="34"/>
      <c r="AV236" s="34"/>
      <c r="AW236" s="34"/>
      <c r="AX236" s="34"/>
      <c r="AY236" s="35"/>
      <c r="AZ236" s="34"/>
      <c r="BA236" s="33"/>
      <c r="BB236" s="33"/>
      <c r="BC236" s="33"/>
      <c r="BD236" s="33"/>
      <c r="BE236" s="33"/>
      <c r="BF236" s="33"/>
      <c r="BG236" s="33"/>
    </row>
    <row r="237" spans="2:59" s="30" customFormat="1" ht="11.25">
      <c r="B237" s="31">
        <v>44316</v>
      </c>
      <c r="C237" s="49">
        <v>2852.1011</v>
      </c>
      <c r="D237" s="49">
        <v>1625.5445</v>
      </c>
      <c r="E237" s="49">
        <v>4626.0369</v>
      </c>
      <c r="F237" s="49">
        <v>2468.671</v>
      </c>
      <c r="G237" s="49">
        <v>4005.2431</v>
      </c>
      <c r="H237" s="53"/>
      <c r="I237" s="32">
        <v>2253.9446</v>
      </c>
      <c r="J237" s="32">
        <v>1175.3501</v>
      </c>
      <c r="K237" s="32">
        <v>2646.1182</v>
      </c>
      <c r="L237" s="32">
        <v>1949.2408</v>
      </c>
      <c r="M237" s="32">
        <v>2288.4042</v>
      </c>
      <c r="N237" s="39"/>
      <c r="O237" s="32">
        <v>1578.3495</v>
      </c>
      <c r="P237" s="32">
        <v>1377.4868</v>
      </c>
      <c r="Q237" s="32">
        <v>2171.1463</v>
      </c>
      <c r="R237" s="32">
        <v>1490.2171</v>
      </c>
      <c r="S237" s="32">
        <v>2050.2721</v>
      </c>
      <c r="U237" s="32">
        <v>2846.7736</v>
      </c>
      <c r="V237" s="32">
        <v>1663.2468</v>
      </c>
      <c r="W237" s="32">
        <v>4723.9966</v>
      </c>
      <c r="X237" s="32">
        <v>2467.6288</v>
      </c>
      <c r="Y237" s="32">
        <v>4096.0808</v>
      </c>
      <c r="AA237" s="32">
        <v>2689.0196</v>
      </c>
      <c r="AB237" s="32">
        <v>1822.0017</v>
      </c>
      <c r="AC237" s="32">
        <v>4886.0929</v>
      </c>
      <c r="AD237" s="32">
        <v>2375.4872</v>
      </c>
      <c r="AE237" s="32">
        <v>4317.9349</v>
      </c>
      <c r="AG237" s="32">
        <v>2830.9423</v>
      </c>
      <c r="AH237" s="32">
        <v>1465.7531</v>
      </c>
      <c r="AI237" s="32">
        <v>4142.1646</v>
      </c>
      <c r="AJ237" s="32">
        <v>2441.0224</v>
      </c>
      <c r="AK237" s="32">
        <v>3572.4634</v>
      </c>
      <c r="AM237" s="32" t="e">
        <v>#N/A</v>
      </c>
      <c r="AN237" s="32" t="e">
        <v>#N/A</v>
      </c>
      <c r="AO237" s="32" t="e">
        <v>#N/A</v>
      </c>
      <c r="AP237" s="32" t="e">
        <v>#N/A</v>
      </c>
      <c r="AQ237" s="32" t="e">
        <v>#N/A</v>
      </c>
      <c r="AR237" s="33"/>
      <c r="AS237" s="33"/>
      <c r="AT237" s="33"/>
      <c r="AU237" s="34"/>
      <c r="AV237" s="34"/>
      <c r="AW237" s="34"/>
      <c r="AX237" s="34"/>
      <c r="AY237" s="35"/>
      <c r="AZ237" s="34"/>
      <c r="BA237" s="33"/>
      <c r="BB237" s="33"/>
      <c r="BC237" s="33"/>
      <c r="BD237" s="33"/>
      <c r="BE237" s="33"/>
      <c r="BF237" s="33"/>
      <c r="BG237" s="33"/>
    </row>
    <row r="238" spans="2:59" s="30" customFormat="1" ht="11.25">
      <c r="B238" s="31">
        <v>44347</v>
      </c>
      <c r="C238" s="49">
        <v>2862.3305</v>
      </c>
      <c r="D238" s="49">
        <v>1629.7701</v>
      </c>
      <c r="E238" s="49">
        <v>4654.654</v>
      </c>
      <c r="F238" s="49">
        <v>2476.1655</v>
      </c>
      <c r="G238" s="49">
        <v>4027.814</v>
      </c>
      <c r="H238" s="53"/>
      <c r="I238" s="32">
        <v>2262.6122</v>
      </c>
      <c r="J238" s="32">
        <v>1177.433</v>
      </c>
      <c r="K238" s="32">
        <v>2660.9832</v>
      </c>
      <c r="L238" s="32">
        <v>1955.7736</v>
      </c>
      <c r="M238" s="32">
        <v>2300.1291</v>
      </c>
      <c r="N238" s="39"/>
      <c r="O238" s="32">
        <v>1584.5183</v>
      </c>
      <c r="P238" s="32">
        <v>1379.8527</v>
      </c>
      <c r="Q238" s="32">
        <v>2183.361</v>
      </c>
      <c r="R238" s="32">
        <v>1495.28</v>
      </c>
      <c r="S238" s="32">
        <v>2060.7592</v>
      </c>
      <c r="U238" s="32">
        <v>2856.8507</v>
      </c>
      <c r="V238" s="32">
        <v>1667.8191</v>
      </c>
      <c r="W238" s="32">
        <v>4753.7051</v>
      </c>
      <c r="X238" s="32">
        <v>2474.9794</v>
      </c>
      <c r="Y238" s="32">
        <v>4119.5425</v>
      </c>
      <c r="AA238" s="32">
        <v>2698.4623</v>
      </c>
      <c r="AB238" s="32">
        <v>1827.3703</v>
      </c>
      <c r="AC238" s="32">
        <v>4917.6479</v>
      </c>
      <c r="AD238" s="32">
        <v>2382.5909</v>
      </c>
      <c r="AE238" s="32">
        <v>4343.5704</v>
      </c>
      <c r="AG238" s="32">
        <v>2841.4879</v>
      </c>
      <c r="AH238" s="32">
        <v>1468.6243</v>
      </c>
      <c r="AI238" s="32">
        <v>4165.7084</v>
      </c>
      <c r="AJ238" s="32">
        <v>2448.6377</v>
      </c>
      <c r="AK238" s="32">
        <v>3590.6063</v>
      </c>
      <c r="AM238" s="32" t="e">
        <v>#N/A</v>
      </c>
      <c r="AN238" s="32" t="e">
        <v>#N/A</v>
      </c>
      <c r="AO238" s="32" t="e">
        <v>#N/A</v>
      </c>
      <c r="AP238" s="32" t="e">
        <v>#N/A</v>
      </c>
      <c r="AQ238" s="32" t="e">
        <v>#N/A</v>
      </c>
      <c r="AR238" s="33"/>
      <c r="AS238" s="33"/>
      <c r="AT238" s="33"/>
      <c r="AU238" s="34"/>
      <c r="AV238" s="34"/>
      <c r="AW238" s="34"/>
      <c r="AX238" s="34"/>
      <c r="AY238" s="35"/>
      <c r="AZ238" s="34"/>
      <c r="BA238" s="33"/>
      <c r="BB238" s="33"/>
      <c r="BC238" s="33"/>
      <c r="BD238" s="33"/>
      <c r="BE238" s="33"/>
      <c r="BF238" s="33"/>
      <c r="BG238" s="33"/>
    </row>
    <row r="239" spans="2:59" s="30" customFormat="1" ht="11.25">
      <c r="B239" s="31">
        <v>44377</v>
      </c>
      <c r="C239" s="49">
        <v>2872.6094</v>
      </c>
      <c r="D239" s="49">
        <v>1634.1173</v>
      </c>
      <c r="E239" s="49">
        <v>4683.7849</v>
      </c>
      <c r="F239" s="49">
        <v>2483.6892</v>
      </c>
      <c r="G239" s="49">
        <v>4050.7959</v>
      </c>
      <c r="H239" s="53"/>
      <c r="I239" s="32">
        <v>2271.3221</v>
      </c>
      <c r="J239" s="32">
        <v>1179.4839</v>
      </c>
      <c r="K239" s="32">
        <v>2675.8618</v>
      </c>
      <c r="L239" s="32">
        <v>1962.3034</v>
      </c>
      <c r="M239" s="32">
        <v>2311.815</v>
      </c>
      <c r="N239" s="39"/>
      <c r="O239" s="32">
        <v>1590.7211</v>
      </c>
      <c r="P239" s="32">
        <v>1382.1569</v>
      </c>
      <c r="Q239" s="32">
        <v>2195.554</v>
      </c>
      <c r="R239" s="32">
        <v>1500.3427</v>
      </c>
      <c r="S239" s="32">
        <v>2071.1777</v>
      </c>
      <c r="U239" s="32">
        <v>2866.9765</v>
      </c>
      <c r="V239" s="32">
        <v>1672.5466</v>
      </c>
      <c r="W239" s="32">
        <v>4784.0288</v>
      </c>
      <c r="X239" s="32">
        <v>2482.3652</v>
      </c>
      <c r="Y239" s="32">
        <v>4143.5131</v>
      </c>
      <c r="AA239" s="32">
        <v>2708.0117</v>
      </c>
      <c r="AB239" s="32">
        <v>1832.6555</v>
      </c>
      <c r="AC239" s="32">
        <v>4949.2735</v>
      </c>
      <c r="AD239" s="32">
        <v>2389.763</v>
      </c>
      <c r="AE239" s="32">
        <v>4369.2079</v>
      </c>
      <c r="AG239" s="32">
        <v>2851.9834</v>
      </c>
      <c r="AH239" s="32">
        <v>1471.8933</v>
      </c>
      <c r="AI239" s="32">
        <v>4190.3678</v>
      </c>
      <c r="AJ239" s="32">
        <v>2456.2134</v>
      </c>
      <c r="AK239" s="32">
        <v>3609.7075</v>
      </c>
      <c r="AM239" s="32" t="e">
        <v>#N/A</v>
      </c>
      <c r="AN239" s="32" t="e">
        <v>#N/A</v>
      </c>
      <c r="AO239" s="32" t="e">
        <v>#N/A</v>
      </c>
      <c r="AP239" s="32" t="e">
        <v>#N/A</v>
      </c>
      <c r="AQ239" s="32" t="e">
        <v>#N/A</v>
      </c>
      <c r="AR239" s="33"/>
      <c r="AS239" s="33"/>
      <c r="AT239" s="33"/>
      <c r="AU239" s="34"/>
      <c r="AV239" s="34"/>
      <c r="AW239" s="34"/>
      <c r="AX239" s="34"/>
      <c r="AY239" s="35"/>
      <c r="AZ239" s="34"/>
      <c r="BA239" s="33"/>
      <c r="BB239" s="33"/>
      <c r="BC239" s="33"/>
      <c r="BD239" s="33"/>
      <c r="BE239" s="33"/>
      <c r="BF239" s="33"/>
      <c r="BG239" s="33"/>
    </row>
    <row r="240" spans="2:59" s="30" customFormat="1" ht="11.25">
      <c r="B240" s="31">
        <v>44408</v>
      </c>
      <c r="C240" s="49">
        <v>2882.9451</v>
      </c>
      <c r="D240" s="49">
        <v>1638.7642</v>
      </c>
      <c r="E240" s="49">
        <v>4713.9567</v>
      </c>
      <c r="F240" s="49">
        <v>2491.2553</v>
      </c>
      <c r="G240" s="49">
        <v>4074.6552</v>
      </c>
      <c r="H240" s="53"/>
      <c r="I240" s="32">
        <v>2280.0235</v>
      </c>
      <c r="J240" s="32">
        <v>1181.485</v>
      </c>
      <c r="K240" s="32">
        <v>2690.6526</v>
      </c>
      <c r="L240" s="32">
        <v>1968.8166</v>
      </c>
      <c r="M240" s="32">
        <v>2323.4105</v>
      </c>
      <c r="N240" s="39"/>
      <c r="O240" s="32">
        <v>1596.9329</v>
      </c>
      <c r="P240" s="32">
        <v>1384.4061</v>
      </c>
      <c r="Q240" s="32">
        <v>2207.7005</v>
      </c>
      <c r="R240" s="32">
        <v>1505.4064</v>
      </c>
      <c r="S240" s="32">
        <v>2081.5385</v>
      </c>
      <c r="U240" s="32">
        <v>2877.1715</v>
      </c>
      <c r="V240" s="32">
        <v>1677.6489</v>
      </c>
      <c r="W240" s="32">
        <v>4815.6352</v>
      </c>
      <c r="X240" s="32">
        <v>2489.8051</v>
      </c>
      <c r="Y240" s="32">
        <v>4168.572</v>
      </c>
      <c r="AA240" s="32">
        <v>2717.5589</v>
      </c>
      <c r="AB240" s="32">
        <v>1838.3732</v>
      </c>
      <c r="AC240" s="32">
        <v>4982.1637</v>
      </c>
      <c r="AD240" s="32">
        <v>2396.9275</v>
      </c>
      <c r="AE240" s="32">
        <v>4395.9385</v>
      </c>
      <c r="AG240" s="32">
        <v>2862.6506</v>
      </c>
      <c r="AH240" s="32">
        <v>1475.2815</v>
      </c>
      <c r="AI240" s="32">
        <v>4215.6867</v>
      </c>
      <c r="AJ240" s="32">
        <v>2463.9287</v>
      </c>
      <c r="AK240" s="32">
        <v>3629.3552</v>
      </c>
      <c r="AM240" s="32" t="e">
        <v>#N/A</v>
      </c>
      <c r="AN240" s="32" t="e">
        <v>#N/A</v>
      </c>
      <c r="AO240" s="32" t="e">
        <v>#N/A</v>
      </c>
      <c r="AP240" s="32" t="e">
        <v>#N/A</v>
      </c>
      <c r="AQ240" s="32" t="e">
        <v>#N/A</v>
      </c>
      <c r="AR240" s="33"/>
      <c r="AS240" s="33"/>
      <c r="AT240" s="33"/>
      <c r="AU240" s="34"/>
      <c r="AV240" s="34"/>
      <c r="AW240" s="34"/>
      <c r="AX240" s="34"/>
      <c r="AY240" s="35"/>
      <c r="AZ240" s="34"/>
      <c r="BA240" s="33"/>
      <c r="BB240" s="33"/>
      <c r="BC240" s="33"/>
      <c r="BD240" s="33"/>
      <c r="BE240" s="33"/>
      <c r="BF240" s="33"/>
      <c r="BG240" s="33"/>
    </row>
    <row r="241" spans="2:59" s="30" customFormat="1" ht="11.25">
      <c r="B241" s="31">
        <v>44439</v>
      </c>
      <c r="C241" s="49">
        <v>2893.2811</v>
      </c>
      <c r="D241" s="49">
        <v>1644.23</v>
      </c>
      <c r="E241" s="49">
        <v>4746.5797</v>
      </c>
      <c r="F241" s="49">
        <v>2498.8128</v>
      </c>
      <c r="G241" s="49">
        <v>4100.6064</v>
      </c>
      <c r="H241" s="53"/>
      <c r="I241" s="32">
        <v>2288.8079</v>
      </c>
      <c r="J241" s="32">
        <v>1183.554</v>
      </c>
      <c r="K241" s="32">
        <v>2705.7309</v>
      </c>
      <c r="L241" s="32">
        <v>1975.3842</v>
      </c>
      <c r="M241" s="32">
        <v>2335.2296</v>
      </c>
      <c r="N241" s="39"/>
      <c r="O241" s="32">
        <v>1603.2018</v>
      </c>
      <c r="P241" s="32">
        <v>1386.8045</v>
      </c>
      <c r="Q241" s="32">
        <v>2220.1918</v>
      </c>
      <c r="R241" s="32">
        <v>1510.5105</v>
      </c>
      <c r="S241" s="32">
        <v>2092.2021</v>
      </c>
      <c r="U241" s="32">
        <v>2887.3459</v>
      </c>
      <c r="V241" s="32">
        <v>1683.7309</v>
      </c>
      <c r="W241" s="32">
        <v>4850.1226</v>
      </c>
      <c r="X241" s="32">
        <v>2497.2205</v>
      </c>
      <c r="Y241" s="32">
        <v>4196.0995</v>
      </c>
      <c r="AA241" s="32">
        <v>2727.1044</v>
      </c>
      <c r="AB241" s="32">
        <v>1844.9339</v>
      </c>
      <c r="AC241" s="32">
        <v>5017.4438</v>
      </c>
      <c r="AD241" s="32">
        <v>2404.103</v>
      </c>
      <c r="AE241" s="32">
        <v>4424.7863</v>
      </c>
      <c r="AG241" s="32">
        <v>2873.3509</v>
      </c>
      <c r="AH241" s="32">
        <v>1479.4786</v>
      </c>
      <c r="AI241" s="32">
        <v>4243.4381</v>
      </c>
      <c r="AJ241" s="32">
        <v>2471.6102</v>
      </c>
      <c r="AK241" s="32">
        <v>3650.9955</v>
      </c>
      <c r="AM241" s="32" t="e">
        <v>#N/A</v>
      </c>
      <c r="AN241" s="32" t="e">
        <v>#N/A</v>
      </c>
      <c r="AO241" s="32" t="e">
        <v>#N/A</v>
      </c>
      <c r="AP241" s="32" t="e">
        <v>#N/A</v>
      </c>
      <c r="AQ241" s="32" t="e">
        <v>#N/A</v>
      </c>
      <c r="AR241" s="33"/>
      <c r="AS241" s="33"/>
      <c r="AT241" s="33"/>
      <c r="AU241" s="34"/>
      <c r="AV241" s="34"/>
      <c r="AW241" s="34"/>
      <c r="AX241" s="34"/>
      <c r="AY241" s="35"/>
      <c r="AZ241" s="34"/>
      <c r="BA241" s="33"/>
      <c r="BB241" s="33"/>
      <c r="BC241" s="33"/>
      <c r="BD241" s="33"/>
      <c r="BE241" s="33"/>
      <c r="BF241" s="33"/>
      <c r="BG241" s="33"/>
    </row>
    <row r="242" spans="2:59" s="30" customFormat="1" ht="11.25">
      <c r="B242" s="31">
        <v>44469</v>
      </c>
      <c r="C242" s="49">
        <v>2903.6183</v>
      </c>
      <c r="D242" s="49">
        <v>1650.0139</v>
      </c>
      <c r="E242" s="49">
        <v>4780.2353</v>
      </c>
      <c r="F242" s="49">
        <v>2506.3963</v>
      </c>
      <c r="G242" s="49">
        <v>4127.4757</v>
      </c>
      <c r="H242" s="53"/>
      <c r="I242" s="32">
        <v>2297.5734</v>
      </c>
      <c r="J242" s="32">
        <v>1185.6528</v>
      </c>
      <c r="K242" s="32">
        <v>2720.8912</v>
      </c>
      <c r="L242" s="32">
        <v>1981.9413</v>
      </c>
      <c r="M242" s="32">
        <v>2347.1223</v>
      </c>
      <c r="N242" s="39"/>
      <c r="O242" s="32">
        <v>1609.4498</v>
      </c>
      <c r="P242" s="32">
        <v>1389.2599</v>
      </c>
      <c r="Q242" s="32">
        <v>2232.7753</v>
      </c>
      <c r="R242" s="32">
        <v>1515.6002</v>
      </c>
      <c r="S242" s="32">
        <v>2102.9561</v>
      </c>
      <c r="U242" s="32">
        <v>2897.5257</v>
      </c>
      <c r="V242" s="32">
        <v>1690.1927</v>
      </c>
      <c r="W242" s="32">
        <v>4885.8361</v>
      </c>
      <c r="X242" s="32">
        <v>2504.6687</v>
      </c>
      <c r="Y242" s="32">
        <v>4224.7185</v>
      </c>
      <c r="AA242" s="32">
        <v>2736.5711</v>
      </c>
      <c r="AB242" s="32">
        <v>1852.2332</v>
      </c>
      <c r="AC242" s="32">
        <v>5054.7121</v>
      </c>
      <c r="AD242" s="32">
        <v>2411.2483</v>
      </c>
      <c r="AE242" s="32">
        <v>4455.4435</v>
      </c>
      <c r="AG242" s="32">
        <v>2884.2473</v>
      </c>
      <c r="AH242" s="32">
        <v>1483.2789</v>
      </c>
      <c r="AI242" s="32">
        <v>4270.4302</v>
      </c>
      <c r="AJ242" s="32">
        <v>2479.4463</v>
      </c>
      <c r="AK242" s="32">
        <v>3671.9491</v>
      </c>
      <c r="AM242" s="32" t="e">
        <v>#N/A</v>
      </c>
      <c r="AN242" s="32" t="e">
        <v>#N/A</v>
      </c>
      <c r="AO242" s="32" t="e">
        <v>#N/A</v>
      </c>
      <c r="AP242" s="32" t="e">
        <v>#N/A</v>
      </c>
      <c r="AQ242" s="32" t="e">
        <v>#N/A</v>
      </c>
      <c r="AR242" s="33"/>
      <c r="AS242" s="33"/>
      <c r="AT242" s="33"/>
      <c r="AU242" s="34"/>
      <c r="AV242" s="34"/>
      <c r="AW242" s="34"/>
      <c r="AX242" s="34"/>
      <c r="AY242" s="35"/>
      <c r="AZ242" s="34"/>
      <c r="BA242" s="33"/>
      <c r="BB242" s="33"/>
      <c r="BC242" s="33"/>
      <c r="BD242" s="33"/>
      <c r="BE242" s="33"/>
      <c r="BF242" s="33"/>
      <c r="BG242" s="33"/>
    </row>
    <row r="243" spans="2:59" s="30" customFormat="1" ht="11.25">
      <c r="B243" s="31">
        <v>44500</v>
      </c>
      <c r="C243" s="49">
        <v>2913.9665</v>
      </c>
      <c r="D243" s="49">
        <v>1656.2719</v>
      </c>
      <c r="E243" s="49">
        <v>4815.4015</v>
      </c>
      <c r="F243" s="49">
        <v>2513.9857</v>
      </c>
      <c r="G243" s="49">
        <v>4155.628</v>
      </c>
      <c r="H243" s="53"/>
      <c r="I243" s="32">
        <v>2306.3695</v>
      </c>
      <c r="J243" s="32">
        <v>1187.8279</v>
      </c>
      <c r="K243" s="32">
        <v>2736.2996</v>
      </c>
      <c r="L243" s="32">
        <v>1988.5178</v>
      </c>
      <c r="M243" s="32">
        <v>2359.2164</v>
      </c>
      <c r="N243" s="39"/>
      <c r="O243" s="32">
        <v>1615.7222</v>
      </c>
      <c r="P243" s="32">
        <v>1391.7196</v>
      </c>
      <c r="Q243" s="32">
        <v>2245.4301</v>
      </c>
      <c r="R243" s="32">
        <v>1520.707</v>
      </c>
      <c r="S243" s="32">
        <v>2113.7654</v>
      </c>
      <c r="U243" s="32">
        <v>2907.7117</v>
      </c>
      <c r="V243" s="32">
        <v>1697.2096</v>
      </c>
      <c r="W243" s="32">
        <v>4923.2958</v>
      </c>
      <c r="X243" s="32">
        <v>2512.1198</v>
      </c>
      <c r="Y243" s="32">
        <v>4254.8257</v>
      </c>
      <c r="AA243" s="32">
        <v>2746.0602</v>
      </c>
      <c r="AB243" s="32">
        <v>1860.1682</v>
      </c>
      <c r="AC243" s="32">
        <v>5093.8937</v>
      </c>
      <c r="AD243" s="32">
        <v>2418.4115</v>
      </c>
      <c r="AE243" s="32">
        <v>4487.7666</v>
      </c>
      <c r="AG243" s="32">
        <v>2895.1263</v>
      </c>
      <c r="AH243" s="32">
        <v>1487.3324</v>
      </c>
      <c r="AI243" s="32">
        <v>4298.2079</v>
      </c>
      <c r="AJ243" s="32">
        <v>2487.2607</v>
      </c>
      <c r="AK243" s="32">
        <v>3693.5566</v>
      </c>
      <c r="AM243" s="32" t="e">
        <v>#N/A</v>
      </c>
      <c r="AN243" s="32" t="e">
        <v>#N/A</v>
      </c>
      <c r="AO243" s="32" t="e">
        <v>#N/A</v>
      </c>
      <c r="AP243" s="32" t="e">
        <v>#N/A</v>
      </c>
      <c r="AQ243" s="32" t="e">
        <v>#N/A</v>
      </c>
      <c r="AR243" s="33"/>
      <c r="AS243" s="33"/>
      <c r="AT243" s="33"/>
      <c r="AU243" s="34"/>
      <c r="AV243" s="34"/>
      <c r="AW243" s="34"/>
      <c r="AX243" s="34"/>
      <c r="AY243" s="35"/>
      <c r="AZ243" s="34"/>
      <c r="BA243" s="33"/>
      <c r="BB243" s="33"/>
      <c r="BC243" s="33"/>
      <c r="BD243" s="33"/>
      <c r="BE243" s="33"/>
      <c r="BF243" s="33"/>
      <c r="BG243" s="33"/>
    </row>
    <row r="244" spans="2:59" s="30" customFormat="1" ht="11.25">
      <c r="B244" s="31">
        <v>44530</v>
      </c>
      <c r="C244" s="49">
        <v>2924.3396</v>
      </c>
      <c r="D244" s="49">
        <v>1662.9503</v>
      </c>
      <c r="E244" s="49">
        <v>4851.9602</v>
      </c>
      <c r="F244" s="49">
        <v>2521.5932</v>
      </c>
      <c r="G244" s="49">
        <v>4184.9597</v>
      </c>
      <c r="H244" s="53"/>
      <c r="I244" s="32">
        <v>2315.1949</v>
      </c>
      <c r="J244" s="32">
        <v>1190.0828</v>
      </c>
      <c r="K244" s="32">
        <v>2751.9646</v>
      </c>
      <c r="L244" s="32">
        <v>1995.1123</v>
      </c>
      <c r="M244" s="32">
        <v>2371.5188</v>
      </c>
      <c r="N244" s="39"/>
      <c r="O244" s="32">
        <v>1622.019</v>
      </c>
      <c r="P244" s="32">
        <v>1394.1838</v>
      </c>
      <c r="Q244" s="32">
        <v>2258.1567</v>
      </c>
      <c r="R244" s="32">
        <v>1525.831</v>
      </c>
      <c r="S244" s="32">
        <v>2124.6302</v>
      </c>
      <c r="U244" s="32">
        <v>2917.9209</v>
      </c>
      <c r="V244" s="32">
        <v>1704.7147</v>
      </c>
      <c r="W244" s="32">
        <v>4962.3527</v>
      </c>
      <c r="X244" s="32">
        <v>2519.5885</v>
      </c>
      <c r="Y244" s="32">
        <v>4286.2904</v>
      </c>
      <c r="AA244" s="32">
        <v>2755.5794</v>
      </c>
      <c r="AB244" s="32">
        <v>1868.4657</v>
      </c>
      <c r="AC244" s="32">
        <v>5134.2736</v>
      </c>
      <c r="AD244" s="32">
        <v>2425.5933</v>
      </c>
      <c r="AE244" s="32">
        <v>4521.1119</v>
      </c>
      <c r="AG244" s="32">
        <v>2906.0119</v>
      </c>
      <c r="AH244" s="32">
        <v>1491.9628</v>
      </c>
      <c r="AI244" s="32">
        <v>4327.7502</v>
      </c>
      <c r="AJ244" s="32">
        <v>2495.0885</v>
      </c>
      <c r="AK244" s="32">
        <v>3716.6795</v>
      </c>
      <c r="AM244" s="32" t="e">
        <v>#N/A</v>
      </c>
      <c r="AN244" s="32" t="e">
        <v>#N/A</v>
      </c>
      <c r="AO244" s="32" t="e">
        <v>#N/A</v>
      </c>
      <c r="AP244" s="32" t="e">
        <v>#N/A</v>
      </c>
      <c r="AQ244" s="32" t="e">
        <v>#N/A</v>
      </c>
      <c r="AR244" s="33"/>
      <c r="AS244" s="33"/>
      <c r="AT244" s="33"/>
      <c r="AU244" s="34"/>
      <c r="AV244" s="34"/>
      <c r="AW244" s="34"/>
      <c r="AX244" s="34"/>
      <c r="AY244" s="35"/>
      <c r="AZ244" s="34"/>
      <c r="BA244" s="33"/>
      <c r="BB244" s="33"/>
      <c r="BC244" s="33"/>
      <c r="BD244" s="33"/>
      <c r="BE244" s="33"/>
      <c r="BF244" s="33"/>
      <c r="BG244" s="33"/>
    </row>
    <row r="245" spans="2:59" s="30" customFormat="1" ht="11.25">
      <c r="B245" s="31">
        <v>44561</v>
      </c>
      <c r="C245" s="49">
        <v>2934.7166</v>
      </c>
      <c r="D245" s="49">
        <v>1670.0146</v>
      </c>
      <c r="E245" s="49">
        <v>4889.7885</v>
      </c>
      <c r="F245" s="49">
        <v>2529.2019</v>
      </c>
      <c r="G245" s="49">
        <v>4215.3653</v>
      </c>
      <c r="H245" s="53"/>
      <c r="I245" s="32">
        <v>2324.0099</v>
      </c>
      <c r="J245" s="32">
        <v>1192.4403</v>
      </c>
      <c r="K245" s="32">
        <v>2767.894</v>
      </c>
      <c r="L245" s="32">
        <v>2001.7173</v>
      </c>
      <c r="M245" s="32">
        <v>2384.0678</v>
      </c>
      <c r="N245" s="39"/>
      <c r="O245" s="32">
        <v>1628.3242</v>
      </c>
      <c r="P245" s="32">
        <v>1396.8221</v>
      </c>
      <c r="Q245" s="32">
        <v>2271.208</v>
      </c>
      <c r="R245" s="32">
        <v>1530.9776</v>
      </c>
      <c r="S245" s="32">
        <v>2135.8173</v>
      </c>
      <c r="U245" s="32">
        <v>2928.1362</v>
      </c>
      <c r="V245" s="32">
        <v>1712.6671</v>
      </c>
      <c r="W245" s="32">
        <v>5002.8743</v>
      </c>
      <c r="X245" s="32">
        <v>2527.0553</v>
      </c>
      <c r="Y245" s="32">
        <v>4318.9881</v>
      </c>
      <c r="AA245" s="32">
        <v>2765.0898</v>
      </c>
      <c r="AB245" s="32">
        <v>1877.3677</v>
      </c>
      <c r="AC245" s="32">
        <v>5176.4551</v>
      </c>
      <c r="AD245" s="32">
        <v>2432.769</v>
      </c>
      <c r="AE245" s="32">
        <v>4556.027</v>
      </c>
      <c r="AG245" s="32">
        <v>2916.9323</v>
      </c>
      <c r="AH245" s="32">
        <v>1496.641</v>
      </c>
      <c r="AI245" s="32">
        <v>4357.5834</v>
      </c>
      <c r="AJ245" s="32">
        <v>2502.9348</v>
      </c>
      <c r="AK245" s="32">
        <v>3740.0213</v>
      </c>
      <c r="AM245" s="32" t="e">
        <v>#N/A</v>
      </c>
      <c r="AN245" s="32" t="e">
        <v>#N/A</v>
      </c>
      <c r="AO245" s="32" t="e">
        <v>#N/A</v>
      </c>
      <c r="AP245" s="32" t="e">
        <v>#N/A</v>
      </c>
      <c r="AQ245" s="32" t="e">
        <v>#N/A</v>
      </c>
      <c r="AR245" s="33"/>
      <c r="AS245" s="33"/>
      <c r="AT245" s="33"/>
      <c r="AU245" s="34"/>
      <c r="AV245" s="34"/>
      <c r="AW245" s="34"/>
      <c r="AX245" s="34"/>
      <c r="AY245" s="35"/>
      <c r="AZ245" s="34"/>
      <c r="BA245" s="33"/>
      <c r="BB245" s="33"/>
      <c r="BC245" s="33"/>
      <c r="BD245" s="33"/>
      <c r="BE245" s="33"/>
      <c r="BF245" s="33"/>
      <c r="BG245" s="33"/>
    </row>
    <row r="246" spans="2:59" s="30" customFormat="1" ht="11.25">
      <c r="B246" s="31">
        <v>44592</v>
      </c>
      <c r="C246" s="49">
        <v>2945.1136</v>
      </c>
      <c r="D246" s="49">
        <v>1677.5066</v>
      </c>
      <c r="E246" s="49">
        <v>4929.0484</v>
      </c>
      <c r="F246" s="49">
        <v>2536.8025</v>
      </c>
      <c r="G246" s="49">
        <v>4246.9439</v>
      </c>
      <c r="H246" s="53"/>
      <c r="I246" s="32">
        <v>2332.8409</v>
      </c>
      <c r="J246" s="32">
        <v>1195.2694</v>
      </c>
      <c r="K246" s="32">
        <v>2784.9785</v>
      </c>
      <c r="L246" s="32">
        <v>2008.2455</v>
      </c>
      <c r="M246" s="32">
        <v>2397.4992</v>
      </c>
      <c r="N246" s="39"/>
      <c r="O246" s="32">
        <v>1634.6293</v>
      </c>
      <c r="P246" s="32">
        <v>1400.1477</v>
      </c>
      <c r="Q246" s="32">
        <v>2285.4097</v>
      </c>
      <c r="R246" s="32">
        <v>1536.0616</v>
      </c>
      <c r="S246" s="32">
        <v>2147.9947</v>
      </c>
      <c r="U246" s="32">
        <v>2938.3717</v>
      </c>
      <c r="V246" s="32">
        <v>1721.0147</v>
      </c>
      <c r="W246" s="32">
        <v>5044.7463</v>
      </c>
      <c r="X246" s="32">
        <v>2534.5306</v>
      </c>
      <c r="Y246" s="32">
        <v>4352.815</v>
      </c>
      <c r="AA246" s="32">
        <v>2774.6031</v>
      </c>
      <c r="AB246" s="32">
        <v>1886.5006</v>
      </c>
      <c r="AC246" s="32">
        <v>5219.4468</v>
      </c>
      <c r="AD246" s="32">
        <v>2439.9091</v>
      </c>
      <c r="AE246" s="32">
        <v>4591.5625</v>
      </c>
      <c r="AG246" s="32">
        <v>2927.9568</v>
      </c>
      <c r="AH246" s="32">
        <v>1502.0433</v>
      </c>
      <c r="AI246" s="32">
        <v>4389.7821</v>
      </c>
      <c r="AJ246" s="32">
        <v>2510.8632</v>
      </c>
      <c r="AK246" s="32">
        <v>3765.3685</v>
      </c>
      <c r="AM246" s="32" t="e">
        <v>#N/A</v>
      </c>
      <c r="AN246" s="32" t="e">
        <v>#N/A</v>
      </c>
      <c r="AO246" s="32" t="e">
        <v>#N/A</v>
      </c>
      <c r="AP246" s="32" t="e">
        <v>#N/A</v>
      </c>
      <c r="AQ246" s="32" t="e">
        <v>#N/A</v>
      </c>
      <c r="AR246" s="33"/>
      <c r="AS246" s="33"/>
      <c r="AT246" s="33"/>
      <c r="AU246" s="34"/>
      <c r="AV246" s="34"/>
      <c r="AW246" s="34"/>
      <c r="AX246" s="34"/>
      <c r="AY246" s="35"/>
      <c r="AZ246" s="34"/>
      <c r="BA246" s="33"/>
      <c r="BB246" s="33"/>
      <c r="BC246" s="33"/>
      <c r="BD246" s="33"/>
      <c r="BE246" s="33"/>
      <c r="BF246" s="33"/>
      <c r="BG246" s="33"/>
    </row>
    <row r="247" spans="2:59" s="30" customFormat="1" ht="11.25">
      <c r="B247" s="31">
        <v>44620</v>
      </c>
      <c r="C247" s="49">
        <v>2955.5048</v>
      </c>
      <c r="D247" s="49">
        <v>1684.5853</v>
      </c>
      <c r="E247" s="49">
        <v>4967.239</v>
      </c>
      <c r="F247" s="49">
        <v>2544.3868</v>
      </c>
      <c r="G247" s="49">
        <v>4277.5622</v>
      </c>
      <c r="H247" s="53"/>
      <c r="I247" s="32">
        <v>2341.6983</v>
      </c>
      <c r="J247" s="32">
        <v>1198.0918</v>
      </c>
      <c r="K247" s="32">
        <v>2802.1289</v>
      </c>
      <c r="L247" s="32">
        <v>2014.7926</v>
      </c>
      <c r="M247" s="32">
        <v>2410.9765</v>
      </c>
      <c r="N247" s="39"/>
      <c r="O247" s="32">
        <v>1640.9543</v>
      </c>
      <c r="P247" s="32">
        <v>1403.565</v>
      </c>
      <c r="Q247" s="32">
        <v>2299.8308</v>
      </c>
      <c r="R247" s="32">
        <v>1541.1609</v>
      </c>
      <c r="S247" s="32">
        <v>2160.368</v>
      </c>
      <c r="U247" s="32">
        <v>2948.5948</v>
      </c>
      <c r="V247" s="32">
        <v>1728.8621</v>
      </c>
      <c r="W247" s="32">
        <v>5085.3006</v>
      </c>
      <c r="X247" s="32">
        <v>2541.9827</v>
      </c>
      <c r="Y247" s="32">
        <v>4385.4611</v>
      </c>
      <c r="AA247" s="32">
        <v>2784.0911</v>
      </c>
      <c r="AB247" s="32">
        <v>1895.2118</v>
      </c>
      <c r="AC247" s="32">
        <v>5261.3966</v>
      </c>
      <c r="AD247" s="32">
        <v>2447.0177</v>
      </c>
      <c r="AE247" s="32">
        <v>4626.1421</v>
      </c>
      <c r="AG247" s="32">
        <v>2939.0082</v>
      </c>
      <c r="AH247" s="32">
        <v>1507.0286</v>
      </c>
      <c r="AI247" s="32">
        <v>4420.9208</v>
      </c>
      <c r="AJ247" s="32">
        <v>2518.8032</v>
      </c>
      <c r="AK247" s="32">
        <v>3789.7729</v>
      </c>
      <c r="AM247" s="32" t="e">
        <v>#N/A</v>
      </c>
      <c r="AN247" s="32" t="e">
        <v>#N/A</v>
      </c>
      <c r="AO247" s="32" t="e">
        <v>#N/A</v>
      </c>
      <c r="AP247" s="32" t="e">
        <v>#N/A</v>
      </c>
      <c r="AQ247" s="32" t="e">
        <v>#N/A</v>
      </c>
      <c r="AR247" s="33"/>
      <c r="AS247" s="33"/>
      <c r="AT247" s="33"/>
      <c r="AU247" s="34"/>
      <c r="AV247" s="34"/>
      <c r="AW247" s="34"/>
      <c r="AX247" s="34"/>
      <c r="AY247" s="35"/>
      <c r="AZ247" s="34"/>
      <c r="BA247" s="33"/>
      <c r="BB247" s="33"/>
      <c r="BC247" s="33"/>
      <c r="BD247" s="33"/>
      <c r="BE247" s="33"/>
      <c r="BF247" s="33"/>
      <c r="BG247" s="33"/>
    </row>
    <row r="248" spans="2:59" s="30" customFormat="1" ht="11.25">
      <c r="B248" s="31">
        <v>44651</v>
      </c>
      <c r="C248" s="49">
        <v>2966.2245</v>
      </c>
      <c r="D248" s="49">
        <v>1691.8439</v>
      </c>
      <c r="E248" s="49">
        <v>5006.6583</v>
      </c>
      <c r="F248" s="49">
        <v>2552.2193</v>
      </c>
      <c r="G248" s="49">
        <v>4309.1612</v>
      </c>
      <c r="H248" s="53"/>
      <c r="I248" s="32">
        <v>2350.4856</v>
      </c>
      <c r="J248" s="32">
        <v>1201.0943</v>
      </c>
      <c r="K248" s="32">
        <v>2819.6662</v>
      </c>
      <c r="L248" s="32">
        <v>2021.2745</v>
      </c>
      <c r="M248" s="32">
        <v>2424.775</v>
      </c>
      <c r="N248" s="39"/>
      <c r="O248" s="32">
        <v>1647.2148</v>
      </c>
      <c r="P248" s="32">
        <v>1407.1692</v>
      </c>
      <c r="Q248" s="32">
        <v>2314.5109</v>
      </c>
      <c r="R248" s="32">
        <v>1546.1967</v>
      </c>
      <c r="S248" s="32">
        <v>2172.9748</v>
      </c>
      <c r="U248" s="32">
        <v>2959.2201</v>
      </c>
      <c r="V248" s="32">
        <v>1736.8951</v>
      </c>
      <c r="W248" s="32">
        <v>5127.2541</v>
      </c>
      <c r="X248" s="32">
        <v>2549.7417</v>
      </c>
      <c r="Y248" s="32">
        <v>4419.2238</v>
      </c>
      <c r="AA248" s="32">
        <v>2793.992</v>
      </c>
      <c r="AB248" s="32">
        <v>1903.9625</v>
      </c>
      <c r="AC248" s="32">
        <v>5304.4009</v>
      </c>
      <c r="AD248" s="32">
        <v>2454.452</v>
      </c>
      <c r="AE248" s="32">
        <v>4661.5571</v>
      </c>
      <c r="AG248" s="32">
        <v>2950.1412</v>
      </c>
      <c r="AH248" s="32">
        <v>1512.4648</v>
      </c>
      <c r="AI248" s="32">
        <v>4453.6146</v>
      </c>
      <c r="AJ248" s="32">
        <v>2526.7874</v>
      </c>
      <c r="AK248" s="32">
        <v>3815.4564</v>
      </c>
      <c r="AM248" s="32" t="e">
        <v>#N/A</v>
      </c>
      <c r="AN248" s="32" t="e">
        <v>#N/A</v>
      </c>
      <c r="AO248" s="32" t="e">
        <v>#N/A</v>
      </c>
      <c r="AP248" s="32" t="e">
        <v>#N/A</v>
      </c>
      <c r="AQ248" s="32" t="e">
        <v>#N/A</v>
      </c>
      <c r="AR248" s="33"/>
      <c r="AS248" s="33"/>
      <c r="AT248" s="33"/>
      <c r="AU248" s="34"/>
      <c r="AV248" s="34"/>
      <c r="AW248" s="34"/>
      <c r="AX248" s="34"/>
      <c r="AY248" s="35"/>
      <c r="AZ248" s="34"/>
      <c r="BA248" s="33"/>
      <c r="BB248" s="33"/>
      <c r="BC248" s="33"/>
      <c r="BD248" s="33"/>
      <c r="BE248" s="33"/>
      <c r="BF248" s="33"/>
      <c r="BG248" s="33"/>
    </row>
    <row r="249" spans="2:59" s="30" customFormat="1" ht="11.25">
      <c r="B249" s="31">
        <v>44681</v>
      </c>
      <c r="C249" s="49">
        <v>2976.9687</v>
      </c>
      <c r="D249" s="49">
        <v>1698.9448</v>
      </c>
      <c r="E249" s="49">
        <v>5045.8068</v>
      </c>
      <c r="F249" s="49">
        <v>2560.0372</v>
      </c>
      <c r="G249" s="49">
        <v>4340.4472</v>
      </c>
      <c r="H249" s="53"/>
      <c r="I249" s="32">
        <v>2359.4746</v>
      </c>
      <c r="J249" s="32">
        <v>1204.3645</v>
      </c>
      <c r="K249" s="32">
        <v>2838.1267</v>
      </c>
      <c r="L249" s="32">
        <v>2027.7849</v>
      </c>
      <c r="M249" s="32">
        <v>2439.1872</v>
      </c>
      <c r="N249" s="39"/>
      <c r="O249" s="32">
        <v>1653.4993</v>
      </c>
      <c r="P249" s="32">
        <v>1410.7827</v>
      </c>
      <c r="Q249" s="32">
        <v>2329.2847</v>
      </c>
      <c r="R249" s="32">
        <v>1551.249</v>
      </c>
      <c r="S249" s="32">
        <v>2185.6552</v>
      </c>
      <c r="U249" s="32">
        <v>2969.8272</v>
      </c>
      <c r="V249" s="32">
        <v>1744.6633</v>
      </c>
      <c r="W249" s="32">
        <v>5168.5639</v>
      </c>
      <c r="X249" s="32">
        <v>2557.477</v>
      </c>
      <c r="Y249" s="32">
        <v>4452.3955</v>
      </c>
      <c r="AA249" s="32">
        <v>2803.9218</v>
      </c>
      <c r="AB249" s="32">
        <v>1912.4657</v>
      </c>
      <c r="AC249" s="32">
        <v>5346.9423</v>
      </c>
      <c r="AD249" s="32">
        <v>2461.8625</v>
      </c>
      <c r="AE249" s="32">
        <v>4696.4498</v>
      </c>
      <c r="AG249" s="32">
        <v>2961.2842</v>
      </c>
      <c r="AH249" s="32">
        <v>1517.8885</v>
      </c>
      <c r="AI249" s="32">
        <v>4486.4068</v>
      </c>
      <c r="AJ249" s="32">
        <v>2534.7803</v>
      </c>
      <c r="AK249" s="32">
        <v>3841.2078</v>
      </c>
      <c r="AM249" s="32" t="e">
        <v>#N/A</v>
      </c>
      <c r="AN249" s="32" t="e">
        <v>#N/A</v>
      </c>
      <c r="AO249" s="32" t="e">
        <v>#N/A</v>
      </c>
      <c r="AP249" s="32" t="e">
        <v>#N/A</v>
      </c>
      <c r="AQ249" s="32" t="e">
        <v>#N/A</v>
      </c>
      <c r="AR249" s="33"/>
      <c r="AS249" s="33"/>
      <c r="AT249" s="33"/>
      <c r="AU249" s="34"/>
      <c r="AV249" s="34"/>
      <c r="AW249" s="34"/>
      <c r="AX249" s="34"/>
      <c r="AY249" s="35"/>
      <c r="AZ249" s="34"/>
      <c r="BA249" s="33"/>
      <c r="BB249" s="33"/>
      <c r="BC249" s="33"/>
      <c r="BD249" s="33"/>
      <c r="BE249" s="33"/>
      <c r="BF249" s="33"/>
      <c r="BG249" s="33"/>
    </row>
    <row r="250" spans="2:59" s="30" customFormat="1" ht="11.25">
      <c r="B250" s="31">
        <v>44712</v>
      </c>
      <c r="C250" s="49">
        <v>2987.7544</v>
      </c>
      <c r="D250" s="49">
        <v>1705.8498</v>
      </c>
      <c r="E250" s="49">
        <v>5084.5956</v>
      </c>
      <c r="F250" s="49">
        <v>2567.8881</v>
      </c>
      <c r="G250" s="49">
        <v>4371.3988</v>
      </c>
      <c r="H250" s="53"/>
      <c r="I250" s="32">
        <v>2368.5001</v>
      </c>
      <c r="J250" s="32">
        <v>1207.6435</v>
      </c>
      <c r="K250" s="32">
        <v>2856.7102</v>
      </c>
      <c r="L250" s="32">
        <v>2034.3182</v>
      </c>
      <c r="M250" s="32">
        <v>2453.6868</v>
      </c>
      <c r="N250" s="39"/>
      <c r="O250" s="32">
        <v>1659.8077</v>
      </c>
      <c r="P250" s="32">
        <v>1414.4055</v>
      </c>
      <c r="Q250" s="32">
        <v>2344.1528</v>
      </c>
      <c r="R250" s="32">
        <v>1556.3178</v>
      </c>
      <c r="S250" s="32">
        <v>2198.4095</v>
      </c>
      <c r="U250" s="32">
        <v>2980.4752</v>
      </c>
      <c r="V250" s="32">
        <v>1752.1902</v>
      </c>
      <c r="W250" s="32">
        <v>5209.3936</v>
      </c>
      <c r="X250" s="32">
        <v>2565.246</v>
      </c>
      <c r="Y250" s="32">
        <v>4485.1296</v>
      </c>
      <c r="AA250" s="32">
        <v>2813.9029</v>
      </c>
      <c r="AB250" s="32">
        <v>1920.8421</v>
      </c>
      <c r="AC250" s="32">
        <v>5389.3948</v>
      </c>
      <c r="AD250" s="32">
        <v>2469.3162</v>
      </c>
      <c r="AE250" s="32">
        <v>4731.2393</v>
      </c>
      <c r="AG250" s="32">
        <v>2972.4607</v>
      </c>
      <c r="AH250" s="32">
        <v>1522.9144</v>
      </c>
      <c r="AI250" s="32">
        <v>4518.1948</v>
      </c>
      <c r="AJ250" s="32">
        <v>2542.7895</v>
      </c>
      <c r="AK250" s="32">
        <v>3866.0638</v>
      </c>
      <c r="AM250" s="32" t="e">
        <v>#N/A</v>
      </c>
      <c r="AN250" s="32" t="e">
        <v>#N/A</v>
      </c>
      <c r="AO250" s="32" t="e">
        <v>#N/A</v>
      </c>
      <c r="AP250" s="32" t="e">
        <v>#N/A</v>
      </c>
      <c r="AQ250" s="32" t="e">
        <v>#N/A</v>
      </c>
      <c r="AR250" s="33"/>
      <c r="AS250" s="33"/>
      <c r="AT250" s="33"/>
      <c r="AU250" s="34"/>
      <c r="AV250" s="34"/>
      <c r="AW250" s="34"/>
      <c r="AX250" s="34"/>
      <c r="AY250" s="35"/>
      <c r="AZ250" s="34"/>
      <c r="BA250" s="33"/>
      <c r="BB250" s="33"/>
      <c r="BC250" s="33"/>
      <c r="BD250" s="33"/>
      <c r="BE250" s="33"/>
      <c r="BF250" s="33"/>
      <c r="BG250" s="33"/>
    </row>
    <row r="251" spans="2:59" s="30" customFormat="1" ht="11.25">
      <c r="B251" s="31">
        <v>44742</v>
      </c>
      <c r="C251" s="49">
        <v>2998.5306</v>
      </c>
      <c r="D251" s="49">
        <v>1712.6195</v>
      </c>
      <c r="E251" s="49">
        <v>5123.1132</v>
      </c>
      <c r="F251" s="49">
        <v>2575.7219</v>
      </c>
      <c r="G251" s="49">
        <v>4402.0826</v>
      </c>
      <c r="H251" s="53"/>
      <c r="I251" s="32">
        <v>2377.516</v>
      </c>
      <c r="J251" s="32">
        <v>1211.0042</v>
      </c>
      <c r="K251" s="32">
        <v>2875.5343</v>
      </c>
      <c r="L251" s="32">
        <v>2040.8171</v>
      </c>
      <c r="M251" s="32">
        <v>2468.3537</v>
      </c>
      <c r="N251" s="39"/>
      <c r="O251" s="32">
        <v>1666.108</v>
      </c>
      <c r="P251" s="32">
        <v>1418.0792</v>
      </c>
      <c r="Q251" s="32">
        <v>2359.1392</v>
      </c>
      <c r="R251" s="32">
        <v>1561.3581</v>
      </c>
      <c r="S251" s="32">
        <v>2211.2392</v>
      </c>
      <c r="U251" s="32">
        <v>2991.114</v>
      </c>
      <c r="V251" s="32">
        <v>1759.5316</v>
      </c>
      <c r="W251" s="32">
        <v>5249.8152</v>
      </c>
      <c r="X251" s="32">
        <v>2573.0028</v>
      </c>
      <c r="Y251" s="32">
        <v>4517.4837</v>
      </c>
      <c r="AA251" s="32">
        <v>2823.8837</v>
      </c>
      <c r="AB251" s="32">
        <v>1929.1133</v>
      </c>
      <c r="AC251" s="32">
        <v>5431.7176</v>
      </c>
      <c r="AD251" s="32">
        <v>2476.7601</v>
      </c>
      <c r="AE251" s="32">
        <v>4765.8748</v>
      </c>
      <c r="AG251" s="32">
        <v>2983.6072</v>
      </c>
      <c r="AH251" s="32">
        <v>1527.7295</v>
      </c>
      <c r="AI251" s="32">
        <v>4549.4229</v>
      </c>
      <c r="AJ251" s="32">
        <v>2550.7663</v>
      </c>
      <c r="AK251" s="32">
        <v>3890.4151</v>
      </c>
      <c r="AM251" s="32" t="e">
        <v>#N/A</v>
      </c>
      <c r="AN251" s="32" t="e">
        <v>#N/A</v>
      </c>
      <c r="AO251" s="32" t="e">
        <v>#N/A</v>
      </c>
      <c r="AP251" s="32" t="e">
        <v>#N/A</v>
      </c>
      <c r="AQ251" s="32" t="e">
        <v>#N/A</v>
      </c>
      <c r="AR251" s="33"/>
      <c r="AS251" s="33"/>
      <c r="AT251" s="33"/>
      <c r="AU251" s="34"/>
      <c r="AV251" s="34"/>
      <c r="AW251" s="34"/>
      <c r="AX251" s="34"/>
      <c r="AY251" s="35"/>
      <c r="AZ251" s="34"/>
      <c r="BA251" s="33"/>
      <c r="BB251" s="33"/>
      <c r="BC251" s="33"/>
      <c r="BD251" s="33"/>
      <c r="BE251" s="33"/>
      <c r="BF251" s="33"/>
      <c r="BG251" s="33"/>
    </row>
    <row r="252" spans="2:59" s="30" customFormat="1" ht="11.25">
      <c r="B252" s="31">
        <v>44773</v>
      </c>
      <c r="C252" s="49">
        <v>3009.3598</v>
      </c>
      <c r="D252" s="49">
        <v>1718.5159</v>
      </c>
      <c r="E252" s="49">
        <v>5159.2539</v>
      </c>
      <c r="F252" s="49">
        <v>2583.6245</v>
      </c>
      <c r="G252" s="49">
        <v>4430.7448</v>
      </c>
      <c r="H252" s="53"/>
      <c r="I252" s="32">
        <v>2386.3846</v>
      </c>
      <c r="J252" s="32">
        <v>1213.8125</v>
      </c>
      <c r="K252" s="32">
        <v>2892.9289</v>
      </c>
      <c r="L252" s="32">
        <v>2047.3969</v>
      </c>
      <c r="M252" s="32">
        <v>2482.0359</v>
      </c>
      <c r="N252" s="39"/>
      <c r="O252" s="32">
        <v>1672.4127</v>
      </c>
      <c r="P252" s="32">
        <v>1421.3798</v>
      </c>
      <c r="Q252" s="32">
        <v>2373.5574</v>
      </c>
      <c r="R252" s="32">
        <v>1566.4523</v>
      </c>
      <c r="S252" s="32">
        <v>2223.6004</v>
      </c>
      <c r="U252" s="32">
        <v>3001.8506</v>
      </c>
      <c r="V252" s="32">
        <v>1765.9565</v>
      </c>
      <c r="W252" s="32">
        <v>5287.8288</v>
      </c>
      <c r="X252" s="32">
        <v>2580.8226</v>
      </c>
      <c r="Y252" s="32">
        <v>4547.7085</v>
      </c>
      <c r="AA252" s="32">
        <v>2833.9182</v>
      </c>
      <c r="AB252" s="32">
        <v>1936.2443</v>
      </c>
      <c r="AC252" s="32">
        <v>5471.0972</v>
      </c>
      <c r="AD252" s="32">
        <v>2484.2838</v>
      </c>
      <c r="AE252" s="32">
        <v>4797.9691</v>
      </c>
      <c r="AG252" s="32">
        <v>2994.8073</v>
      </c>
      <c r="AH252" s="32">
        <v>1532.0398</v>
      </c>
      <c r="AI252" s="32">
        <v>4579.3366</v>
      </c>
      <c r="AJ252" s="32">
        <v>2558.7825</v>
      </c>
      <c r="AK252" s="32">
        <v>3913.6178</v>
      </c>
      <c r="AM252" s="32" t="e">
        <v>#N/A</v>
      </c>
      <c r="AN252" s="32" t="e">
        <v>#N/A</v>
      </c>
      <c r="AO252" s="32" t="e">
        <v>#N/A</v>
      </c>
      <c r="AP252" s="32" t="e">
        <v>#N/A</v>
      </c>
      <c r="AQ252" s="32" t="e">
        <v>#N/A</v>
      </c>
      <c r="AR252" s="33"/>
      <c r="AS252" s="33"/>
      <c r="AT252" s="33"/>
      <c r="AU252" s="34"/>
      <c r="AV252" s="34"/>
      <c r="AW252" s="34"/>
      <c r="AX252" s="34"/>
      <c r="AY252" s="35"/>
      <c r="AZ252" s="34"/>
      <c r="BA252" s="33"/>
      <c r="BB252" s="33"/>
      <c r="BC252" s="33"/>
      <c r="BD252" s="33"/>
      <c r="BE252" s="33"/>
      <c r="BF252" s="33"/>
      <c r="BG252" s="33"/>
    </row>
    <row r="253" spans="2:59" s="30" customFormat="1" ht="11.25">
      <c r="B253" s="31">
        <v>44804</v>
      </c>
      <c r="C253" s="49">
        <v>3020.1718</v>
      </c>
      <c r="D253" s="49">
        <v>1724.2352</v>
      </c>
      <c r="E253" s="49">
        <v>5194.9599</v>
      </c>
      <c r="F253" s="49">
        <v>2591.5006</v>
      </c>
      <c r="G253" s="49">
        <v>4458.9973</v>
      </c>
      <c r="H253" s="53"/>
      <c r="I253" s="32">
        <v>2395.2163</v>
      </c>
      <c r="J253" s="32">
        <v>1216.3279</v>
      </c>
      <c r="K253" s="32">
        <v>2909.6304</v>
      </c>
      <c r="L253" s="32">
        <v>2053.9458</v>
      </c>
      <c r="M253" s="32">
        <v>2495.1188</v>
      </c>
      <c r="N253" s="39"/>
      <c r="O253" s="32">
        <v>1678.7179</v>
      </c>
      <c r="P253" s="32">
        <v>1424.3384</v>
      </c>
      <c r="Q253" s="32">
        <v>2387.4467</v>
      </c>
      <c r="R253" s="32">
        <v>1571.547</v>
      </c>
      <c r="S253" s="32">
        <v>2235.461</v>
      </c>
      <c r="U253" s="32">
        <v>3012.5742</v>
      </c>
      <c r="V253" s="32">
        <v>1772.2525</v>
      </c>
      <c r="W253" s="32">
        <v>5325.571</v>
      </c>
      <c r="X253" s="32">
        <v>2588.617</v>
      </c>
      <c r="Y253" s="32">
        <v>4577.6566</v>
      </c>
      <c r="AA253" s="32">
        <v>2843.9953</v>
      </c>
      <c r="AB253" s="32">
        <v>1942.9345</v>
      </c>
      <c r="AC253" s="32">
        <v>5509.4561</v>
      </c>
      <c r="AD253" s="32">
        <v>2491.786</v>
      </c>
      <c r="AE253" s="32">
        <v>4829.0366</v>
      </c>
      <c r="AG253" s="32">
        <v>3005.8223</v>
      </c>
      <c r="AH253" s="32">
        <v>1536.6873</v>
      </c>
      <c r="AI253" s="32">
        <v>4610.0711</v>
      </c>
      <c r="AJ253" s="32">
        <v>2566.7523</v>
      </c>
      <c r="AK253" s="32">
        <v>3937.6796</v>
      </c>
      <c r="AM253" s="32" t="e">
        <v>#N/A</v>
      </c>
      <c r="AN253" s="32" t="e">
        <v>#N/A</v>
      </c>
      <c r="AO253" s="32" t="e">
        <v>#N/A</v>
      </c>
      <c r="AP253" s="32" t="e">
        <v>#N/A</v>
      </c>
      <c r="AQ253" s="32" t="e">
        <v>#N/A</v>
      </c>
      <c r="AR253" s="33"/>
      <c r="AS253" s="33"/>
      <c r="AT253" s="33"/>
      <c r="AU253" s="34"/>
      <c r="AV253" s="34"/>
      <c r="AW253" s="34"/>
      <c r="AX253" s="34"/>
      <c r="AY253" s="35"/>
      <c r="AZ253" s="34"/>
      <c r="BA253" s="33"/>
      <c r="BB253" s="33"/>
      <c r="BC253" s="33"/>
      <c r="BD253" s="33"/>
      <c r="BE253" s="33"/>
      <c r="BF253" s="33"/>
      <c r="BG253" s="33"/>
    </row>
    <row r="254" spans="2:59" s="30" customFormat="1" ht="11.25">
      <c r="B254" s="31">
        <v>44834</v>
      </c>
      <c r="C254" s="49">
        <v>3030.6139</v>
      </c>
      <c r="D254" s="49">
        <v>1729.3029</v>
      </c>
      <c r="E254" s="49">
        <v>5228.1901</v>
      </c>
      <c r="F254" s="49">
        <v>2599.0794</v>
      </c>
      <c r="G254" s="49">
        <v>4485.1433</v>
      </c>
      <c r="H254" s="53"/>
      <c r="I254" s="32">
        <v>2404.0068</v>
      </c>
      <c r="J254" s="32">
        <v>1218.562</v>
      </c>
      <c r="K254" s="32">
        <v>2925.6532</v>
      </c>
      <c r="L254" s="32">
        <v>2060.4552</v>
      </c>
      <c r="M254" s="32">
        <v>2507.6093</v>
      </c>
      <c r="N254" s="39"/>
      <c r="O254" s="32">
        <v>1685.0056</v>
      </c>
      <c r="P254" s="32">
        <v>1426.9582</v>
      </c>
      <c r="Q254" s="32">
        <v>2400.7801</v>
      </c>
      <c r="R254" s="32">
        <v>1576.6222</v>
      </c>
      <c r="S254" s="32">
        <v>2246.7919</v>
      </c>
      <c r="U254" s="32">
        <v>3022.8684</v>
      </c>
      <c r="V254" s="32">
        <v>1777.8328</v>
      </c>
      <c r="W254" s="32">
        <v>5360.5375</v>
      </c>
      <c r="X254" s="32">
        <v>2596.067</v>
      </c>
      <c r="Y254" s="32">
        <v>4605.2448</v>
      </c>
      <c r="AA254" s="32">
        <v>2853.5754</v>
      </c>
      <c r="AB254" s="32">
        <v>1949.0048</v>
      </c>
      <c r="AC254" s="32">
        <v>5545.2278</v>
      </c>
      <c r="AD254" s="32">
        <v>2498.8748</v>
      </c>
      <c r="AE254" s="32">
        <v>4857.8618</v>
      </c>
      <c r="AG254" s="32">
        <v>3016.8003</v>
      </c>
      <c r="AH254" s="32">
        <v>1540.5809</v>
      </c>
      <c r="AI254" s="32">
        <v>4638.5891</v>
      </c>
      <c r="AJ254" s="32">
        <v>2574.7063</v>
      </c>
      <c r="AK254" s="32">
        <v>3959.8591</v>
      </c>
      <c r="AM254" s="32" t="e">
        <v>#N/A</v>
      </c>
      <c r="AN254" s="32" t="e">
        <v>#N/A</v>
      </c>
      <c r="AO254" s="32" t="e">
        <v>#N/A</v>
      </c>
      <c r="AP254" s="32" t="e">
        <v>#N/A</v>
      </c>
      <c r="AQ254" s="32" t="e">
        <v>#N/A</v>
      </c>
      <c r="AR254" s="33"/>
      <c r="AS254" s="33"/>
      <c r="AT254" s="33"/>
      <c r="AU254" s="34"/>
      <c r="AV254" s="34"/>
      <c r="AW254" s="34"/>
      <c r="AX254" s="34"/>
      <c r="AY254" s="35"/>
      <c r="AZ254" s="34"/>
      <c r="BA254" s="33"/>
      <c r="BB254" s="33"/>
      <c r="BC254" s="33"/>
      <c r="BD254" s="33"/>
      <c r="BE254" s="33"/>
      <c r="BF254" s="33"/>
      <c r="BG254" s="33"/>
    </row>
    <row r="255" spans="2:59" s="30" customFormat="1" ht="11.25">
      <c r="B255" s="31">
        <v>44865</v>
      </c>
      <c r="C255" s="49">
        <v>3041.036</v>
      </c>
      <c r="D255" s="49">
        <v>1734.2147</v>
      </c>
      <c r="E255" s="49">
        <v>5261.0192</v>
      </c>
      <c r="F255" s="49">
        <v>2606.6341</v>
      </c>
      <c r="G255" s="49">
        <v>4510.9192</v>
      </c>
      <c r="H255" s="53"/>
      <c r="I255" s="32">
        <v>2412.8297</v>
      </c>
      <c r="J255" s="32">
        <v>1220.7968</v>
      </c>
      <c r="K255" s="32">
        <v>2941.756</v>
      </c>
      <c r="L255" s="32">
        <v>2066.9794</v>
      </c>
      <c r="M255" s="32">
        <v>2520.1482</v>
      </c>
      <c r="N255" s="39"/>
      <c r="O255" s="32">
        <v>1691.3158</v>
      </c>
      <c r="P255" s="32">
        <v>1429.5767</v>
      </c>
      <c r="Q255" s="32">
        <v>2414.1762</v>
      </c>
      <c r="R255" s="32">
        <v>1581.7078</v>
      </c>
      <c r="S255" s="32">
        <v>2258.1621</v>
      </c>
      <c r="U255" s="32">
        <v>3033.1311</v>
      </c>
      <c r="V255" s="32">
        <v>1783.2224</v>
      </c>
      <c r="W255" s="32">
        <v>5394.9875</v>
      </c>
      <c r="X255" s="32">
        <v>2603.4847</v>
      </c>
      <c r="Y255" s="32">
        <v>4632.3644</v>
      </c>
      <c r="AA255" s="32">
        <v>2863.1385</v>
      </c>
      <c r="AB255" s="32">
        <v>1954.8957</v>
      </c>
      <c r="AC255" s="32">
        <v>5580.5721</v>
      </c>
      <c r="AD255" s="32">
        <v>2505.9446</v>
      </c>
      <c r="AE255" s="32">
        <v>4886.2887</v>
      </c>
      <c r="AG255" s="32">
        <v>3027.7513</v>
      </c>
      <c r="AH255" s="32">
        <v>1544.3495</v>
      </c>
      <c r="AI255" s="32">
        <v>4666.7742</v>
      </c>
      <c r="AJ255" s="32">
        <v>2582.6285</v>
      </c>
      <c r="AK255" s="32">
        <v>3981.73</v>
      </c>
      <c r="AM255" s="32" t="e">
        <v>#N/A</v>
      </c>
      <c r="AN255" s="32" t="e">
        <v>#N/A</v>
      </c>
      <c r="AO255" s="32" t="e">
        <v>#N/A</v>
      </c>
      <c r="AP255" s="32" t="e">
        <v>#N/A</v>
      </c>
      <c r="AQ255" s="32" t="e">
        <v>#N/A</v>
      </c>
      <c r="AR255" s="33"/>
      <c r="AS255" s="33"/>
      <c r="AT255" s="33"/>
      <c r="AU255" s="34"/>
      <c r="AV255" s="34"/>
      <c r="AW255" s="34"/>
      <c r="AX255" s="34"/>
      <c r="AY255" s="35"/>
      <c r="AZ255" s="34"/>
      <c r="BA255" s="33"/>
      <c r="BB255" s="33"/>
      <c r="BC255" s="33"/>
      <c r="BD255" s="33"/>
      <c r="BE255" s="33"/>
      <c r="BF255" s="33"/>
      <c r="BG255" s="33"/>
    </row>
    <row r="256" spans="2:59" s="30" customFormat="1" ht="11.25">
      <c r="B256" s="31">
        <v>44895</v>
      </c>
      <c r="C256" s="49">
        <v>3051.473</v>
      </c>
      <c r="D256" s="49">
        <v>1739.1066</v>
      </c>
      <c r="E256" s="49">
        <v>5293.9157</v>
      </c>
      <c r="F256" s="49">
        <v>2614.1708</v>
      </c>
      <c r="G256" s="49">
        <v>4536.6865</v>
      </c>
      <c r="H256" s="53"/>
      <c r="I256" s="32">
        <v>2421.6777</v>
      </c>
      <c r="J256" s="32">
        <v>1223.0512</v>
      </c>
      <c r="K256" s="32">
        <v>2957.976</v>
      </c>
      <c r="L256" s="32">
        <v>2073.5179</v>
      </c>
      <c r="M256" s="32">
        <v>2532.774</v>
      </c>
      <c r="N256" s="39"/>
      <c r="O256" s="32">
        <v>1697.6496</v>
      </c>
      <c r="P256" s="32">
        <v>1432.2</v>
      </c>
      <c r="Q256" s="32">
        <v>2427.6471</v>
      </c>
      <c r="R256" s="32">
        <v>1586.8098</v>
      </c>
      <c r="S256" s="32">
        <v>2269.5899</v>
      </c>
      <c r="U256" s="32">
        <v>3043.4057</v>
      </c>
      <c r="V256" s="32">
        <v>1788.582</v>
      </c>
      <c r="W256" s="32">
        <v>5429.4778</v>
      </c>
      <c r="X256" s="32">
        <v>2610.8781</v>
      </c>
      <c r="Y256" s="32">
        <v>4659.4422</v>
      </c>
      <c r="AA256" s="32">
        <v>2872.7041</v>
      </c>
      <c r="AB256" s="32">
        <v>1960.6656</v>
      </c>
      <c r="AC256" s="32">
        <v>5615.6875</v>
      </c>
      <c r="AD256" s="32">
        <v>2513.0122</v>
      </c>
      <c r="AE256" s="32">
        <v>4914.4916</v>
      </c>
      <c r="AG256" s="32">
        <v>3038.8038</v>
      </c>
      <c r="AH256" s="32">
        <v>1548.2272</v>
      </c>
      <c r="AI256" s="32">
        <v>4695.5278</v>
      </c>
      <c r="AJ256" s="32">
        <v>2590.5395</v>
      </c>
      <c r="AK256" s="32">
        <v>4003.9245</v>
      </c>
      <c r="AM256" s="32" t="e">
        <v>#N/A</v>
      </c>
      <c r="AN256" s="32" t="e">
        <v>#N/A</v>
      </c>
      <c r="AO256" s="32" t="e">
        <v>#N/A</v>
      </c>
      <c r="AP256" s="32" t="e">
        <v>#N/A</v>
      </c>
      <c r="AQ256" s="32" t="e">
        <v>#N/A</v>
      </c>
      <c r="AR256" s="33"/>
      <c r="AS256" s="33"/>
      <c r="AT256" s="33"/>
      <c r="AU256" s="34"/>
      <c r="AV256" s="34"/>
      <c r="AW256" s="34"/>
      <c r="AX256" s="34"/>
      <c r="AY256" s="35"/>
      <c r="AZ256" s="34"/>
      <c r="BA256" s="33"/>
      <c r="BB256" s="33"/>
      <c r="BC256" s="33"/>
      <c r="BD256" s="33"/>
      <c r="BE256" s="33"/>
      <c r="BF256" s="33"/>
      <c r="BG256" s="33"/>
    </row>
    <row r="257" spans="2:59" s="30" customFormat="1" ht="11.25">
      <c r="B257" s="31">
        <v>44926</v>
      </c>
      <c r="C257" s="49">
        <v>3061.8953</v>
      </c>
      <c r="D257" s="49">
        <v>1743.7729</v>
      </c>
      <c r="E257" s="49">
        <v>5326.2013</v>
      </c>
      <c r="F257" s="49">
        <v>2621.699</v>
      </c>
      <c r="G257" s="49">
        <v>4561.9236</v>
      </c>
      <c r="H257" s="53"/>
      <c r="I257" s="32">
        <v>2430.5188</v>
      </c>
      <c r="J257" s="32">
        <v>1225.1531</v>
      </c>
      <c r="K257" s="32">
        <v>2973.8584</v>
      </c>
      <c r="L257" s="32">
        <v>2080.0952</v>
      </c>
      <c r="M257" s="32">
        <v>2545.1607</v>
      </c>
      <c r="N257" s="39"/>
      <c r="O257" s="32">
        <v>1703.9861</v>
      </c>
      <c r="P257" s="32">
        <v>1434.6833</v>
      </c>
      <c r="Q257" s="32">
        <v>2440.9176</v>
      </c>
      <c r="R257" s="32">
        <v>1591.9518</v>
      </c>
      <c r="S257" s="32">
        <v>2280.8796</v>
      </c>
      <c r="U257" s="32">
        <v>3053.6597</v>
      </c>
      <c r="V257" s="32">
        <v>1793.7202</v>
      </c>
      <c r="W257" s="32">
        <v>5463.3685</v>
      </c>
      <c r="X257" s="32">
        <v>2618.2468</v>
      </c>
      <c r="Y257" s="32">
        <v>4685.978</v>
      </c>
      <c r="AA257" s="32">
        <v>2882.2566</v>
      </c>
      <c r="AB257" s="32">
        <v>1966.1238</v>
      </c>
      <c r="AC257" s="32">
        <v>5649.9946</v>
      </c>
      <c r="AD257" s="32">
        <v>2520.0791</v>
      </c>
      <c r="AE257" s="32">
        <v>4941.993</v>
      </c>
      <c r="AG257" s="32">
        <v>3049.8487</v>
      </c>
      <c r="AH257" s="32">
        <v>1552.0072</v>
      </c>
      <c r="AI257" s="32">
        <v>4724.0582</v>
      </c>
      <c r="AJ257" s="32">
        <v>2598.4295</v>
      </c>
      <c r="AK257" s="32">
        <v>4025.8947</v>
      </c>
      <c r="AM257" s="32" t="e">
        <v>#N/A</v>
      </c>
      <c r="AN257" s="32" t="e">
        <v>#N/A</v>
      </c>
      <c r="AO257" s="32" t="e">
        <v>#N/A</v>
      </c>
      <c r="AP257" s="32" t="e">
        <v>#N/A</v>
      </c>
      <c r="AQ257" s="32" t="e">
        <v>#N/A</v>
      </c>
      <c r="AR257" s="33"/>
      <c r="AS257" s="33"/>
      <c r="AT257" s="33"/>
      <c r="AU257" s="34"/>
      <c r="AV257" s="34"/>
      <c r="AW257" s="34"/>
      <c r="AX257" s="34"/>
      <c r="AY257" s="35"/>
      <c r="AZ257" s="34"/>
      <c r="BA257" s="33"/>
      <c r="BB257" s="33"/>
      <c r="BC257" s="33"/>
      <c r="BD257" s="33"/>
      <c r="BE257" s="33"/>
      <c r="BF257" s="33"/>
      <c r="BG257" s="33"/>
    </row>
    <row r="258" spans="2:59" s="30" customFormat="1" ht="11.25">
      <c r="B258" s="31">
        <v>44957</v>
      </c>
      <c r="C258" s="49">
        <v>3072.613</v>
      </c>
      <c r="D258" s="49">
        <v>1748.6653</v>
      </c>
      <c r="E258" s="49">
        <v>5359.7885</v>
      </c>
      <c r="F258" s="49">
        <v>2629.4839</v>
      </c>
      <c r="G258" s="49">
        <v>4588.2692</v>
      </c>
      <c r="H258" s="53"/>
      <c r="I258" s="32">
        <v>2439.4393</v>
      </c>
      <c r="J258" s="32">
        <v>1227.0143</v>
      </c>
      <c r="K258" s="32">
        <v>2989.2909</v>
      </c>
      <c r="L258" s="32">
        <v>2086.7029</v>
      </c>
      <c r="M258" s="32">
        <v>2557.1124</v>
      </c>
      <c r="N258" s="39"/>
      <c r="O258" s="32">
        <v>1710.3669</v>
      </c>
      <c r="P258" s="32">
        <v>1436.9293</v>
      </c>
      <c r="Q258" s="32">
        <v>2453.8794</v>
      </c>
      <c r="R258" s="32">
        <v>1597.1041</v>
      </c>
      <c r="S258" s="32">
        <v>2291.8325</v>
      </c>
      <c r="U258" s="32">
        <v>3064.2464</v>
      </c>
      <c r="V258" s="32">
        <v>1799.2073</v>
      </c>
      <c r="W258" s="32">
        <v>5499.0223</v>
      </c>
      <c r="X258" s="32">
        <v>2625.9146</v>
      </c>
      <c r="Y258" s="32">
        <v>4714.0361</v>
      </c>
      <c r="AA258" s="32">
        <v>2891.8758</v>
      </c>
      <c r="AB258" s="32">
        <v>1971.5899</v>
      </c>
      <c r="AC258" s="32">
        <v>5684.5585</v>
      </c>
      <c r="AD258" s="32">
        <v>2527.2167</v>
      </c>
      <c r="AE258" s="32">
        <v>4969.7296</v>
      </c>
      <c r="AG258" s="32">
        <v>3061.6875</v>
      </c>
      <c r="AH258" s="32">
        <v>1556.4594</v>
      </c>
      <c r="AI258" s="32">
        <v>4755.9475</v>
      </c>
      <c r="AJ258" s="32">
        <v>2606.9832</v>
      </c>
      <c r="AK258" s="32">
        <v>4050.6963</v>
      </c>
      <c r="AM258" s="32" t="e">
        <v>#N/A</v>
      </c>
      <c r="AN258" s="32" t="e">
        <v>#N/A</v>
      </c>
      <c r="AO258" s="32" t="e">
        <v>#N/A</v>
      </c>
      <c r="AP258" s="32" t="e">
        <v>#N/A</v>
      </c>
      <c r="AQ258" s="32" t="e">
        <v>#N/A</v>
      </c>
      <c r="AR258" s="33"/>
      <c r="AS258" s="33"/>
      <c r="AT258" s="33"/>
      <c r="AU258" s="34"/>
      <c r="AV258" s="34"/>
      <c r="AW258" s="34"/>
      <c r="AX258" s="34"/>
      <c r="AY258" s="35"/>
      <c r="AZ258" s="34"/>
      <c r="BA258" s="33"/>
      <c r="BB258" s="33"/>
      <c r="BC258" s="33"/>
      <c r="BD258" s="33"/>
      <c r="BE258" s="33"/>
      <c r="BF258" s="33"/>
      <c r="BG258" s="33"/>
    </row>
    <row r="259" spans="2:59" s="30" customFormat="1" ht="11.25">
      <c r="B259" s="31">
        <v>44985</v>
      </c>
      <c r="C259" s="49">
        <v>3083.4059</v>
      </c>
      <c r="D259" s="49">
        <v>1752.9472</v>
      </c>
      <c r="E259" s="49">
        <v>5391.7395</v>
      </c>
      <c r="F259" s="49">
        <v>2637.3283</v>
      </c>
      <c r="G259" s="49">
        <v>4613.1921</v>
      </c>
      <c r="H259" s="53"/>
      <c r="I259" s="32">
        <v>2448.4488</v>
      </c>
      <c r="J259" s="32">
        <v>1229.1288</v>
      </c>
      <c r="K259" s="32">
        <v>3005.4828</v>
      </c>
      <c r="L259" s="32">
        <v>2093.3733</v>
      </c>
      <c r="M259" s="32">
        <v>2569.6933</v>
      </c>
      <c r="N259" s="39"/>
      <c r="O259" s="32">
        <v>1716.8273</v>
      </c>
      <c r="P259" s="32">
        <v>1439.4073</v>
      </c>
      <c r="Q259" s="32">
        <v>2467.3799</v>
      </c>
      <c r="R259" s="32">
        <v>1602.3197</v>
      </c>
      <c r="S259" s="32">
        <v>2303.269</v>
      </c>
      <c r="U259" s="32">
        <v>3074.9004</v>
      </c>
      <c r="V259" s="32">
        <v>1803.8711</v>
      </c>
      <c r="W259" s="32">
        <v>5532.3961</v>
      </c>
      <c r="X259" s="32">
        <v>2633.6375</v>
      </c>
      <c r="Y259" s="32">
        <v>4740.1198</v>
      </c>
      <c r="AA259" s="32">
        <v>2901.4688</v>
      </c>
      <c r="AB259" s="32">
        <v>1976.4957</v>
      </c>
      <c r="AC259" s="32">
        <v>5717.56</v>
      </c>
      <c r="AD259" s="32">
        <v>2534.3814</v>
      </c>
      <c r="AE259" s="32">
        <v>4996.1849</v>
      </c>
      <c r="AG259" s="32">
        <v>3073.8923</v>
      </c>
      <c r="AH259" s="32">
        <v>1560.1255</v>
      </c>
      <c r="AI259" s="32">
        <v>4786.1086</v>
      </c>
      <c r="AJ259" s="32">
        <v>2615.7014</v>
      </c>
      <c r="AK259" s="32">
        <v>4073.7839</v>
      </c>
      <c r="AM259" s="32" t="e">
        <v>#N/A</v>
      </c>
      <c r="AN259" s="32" t="e">
        <v>#N/A</v>
      </c>
      <c r="AO259" s="32" t="e">
        <v>#N/A</v>
      </c>
      <c r="AP259" s="32" t="e">
        <v>#N/A</v>
      </c>
      <c r="AQ259" s="32" t="e">
        <v>#N/A</v>
      </c>
      <c r="AR259" s="33"/>
      <c r="AS259" s="33"/>
      <c r="AT259" s="33"/>
      <c r="AU259" s="34"/>
      <c r="AV259" s="34"/>
      <c r="AW259" s="34"/>
      <c r="AX259" s="34"/>
      <c r="AY259" s="35"/>
      <c r="AZ259" s="34"/>
      <c r="BA259" s="33"/>
      <c r="BB259" s="33"/>
      <c r="BC259" s="33"/>
      <c r="BD259" s="33"/>
      <c r="BE259" s="33"/>
      <c r="BF259" s="33"/>
      <c r="BG259" s="33"/>
    </row>
    <row r="260" spans="2:59" s="30" customFormat="1" ht="11.25">
      <c r="B260" s="31">
        <v>45016</v>
      </c>
      <c r="C260" s="49">
        <v>3094.1879</v>
      </c>
      <c r="D260" s="49">
        <v>1757.2069</v>
      </c>
      <c r="E260" s="49">
        <v>5423.6953</v>
      </c>
      <c r="F260" s="49">
        <v>2645.1431</v>
      </c>
      <c r="G260" s="49">
        <v>4638.0718</v>
      </c>
      <c r="H260" s="53"/>
      <c r="I260" s="32">
        <v>2457.3726</v>
      </c>
      <c r="J260" s="32">
        <v>1231.3555</v>
      </c>
      <c r="K260" s="32">
        <v>3021.8815</v>
      </c>
      <c r="L260" s="32">
        <v>2099.9593</v>
      </c>
      <c r="M260" s="32">
        <v>2582.4331</v>
      </c>
      <c r="N260" s="39"/>
      <c r="O260" s="32">
        <v>1723.205</v>
      </c>
      <c r="P260" s="32">
        <v>1442.0134</v>
      </c>
      <c r="Q260" s="32">
        <v>2481.013</v>
      </c>
      <c r="R260" s="32">
        <v>1607.4498</v>
      </c>
      <c r="S260" s="32">
        <v>2314.8135</v>
      </c>
      <c r="U260" s="32">
        <v>3085.5615</v>
      </c>
      <c r="V260" s="32">
        <v>1808.4781</v>
      </c>
      <c r="W260" s="32">
        <v>5565.7072</v>
      </c>
      <c r="X260" s="32">
        <v>2641.3447</v>
      </c>
      <c r="Y260" s="32">
        <v>4766.0977</v>
      </c>
      <c r="AA260" s="32">
        <v>2911.0112</v>
      </c>
      <c r="AB260" s="32">
        <v>1981.1041</v>
      </c>
      <c r="AC260" s="32">
        <v>5749.6951</v>
      </c>
      <c r="AD260" s="32">
        <v>2541.4904</v>
      </c>
      <c r="AE260" s="32">
        <v>5021.8484</v>
      </c>
      <c r="AG260" s="32">
        <v>3086.1859</v>
      </c>
      <c r="AH260" s="32">
        <v>1564.2921</v>
      </c>
      <c r="AI260" s="32">
        <v>4818.0319</v>
      </c>
      <c r="AJ260" s="32">
        <v>2624.4557</v>
      </c>
      <c r="AK260" s="32">
        <v>4098.2977</v>
      </c>
      <c r="AM260" s="32" t="e">
        <v>#N/A</v>
      </c>
      <c r="AN260" s="32" t="e">
        <v>#N/A</v>
      </c>
      <c r="AO260" s="32" t="e">
        <v>#N/A</v>
      </c>
      <c r="AP260" s="32" t="e">
        <v>#N/A</v>
      </c>
      <c r="AQ260" s="32" t="e">
        <v>#N/A</v>
      </c>
      <c r="AR260" s="33"/>
      <c r="AS260" s="33"/>
      <c r="AT260" s="33"/>
      <c r="AU260" s="34"/>
      <c r="AV260" s="34"/>
      <c r="AW260" s="34"/>
      <c r="AX260" s="34"/>
      <c r="AY260" s="35"/>
      <c r="AZ260" s="34"/>
      <c r="BA260" s="33"/>
      <c r="BB260" s="33"/>
      <c r="BC260" s="33"/>
      <c r="BD260" s="33"/>
      <c r="BE260" s="33"/>
      <c r="BF260" s="33"/>
      <c r="BG260" s="33"/>
    </row>
    <row r="261" spans="2:59" s="30" customFormat="1" ht="11.25">
      <c r="B261" s="31">
        <v>45046</v>
      </c>
      <c r="C261" s="49">
        <v>3104.9708</v>
      </c>
      <c r="D261" s="49">
        <v>1761.4082</v>
      </c>
      <c r="E261" s="49">
        <v>5455.5637</v>
      </c>
      <c r="F261" s="49">
        <v>2652.9521</v>
      </c>
      <c r="G261" s="49">
        <v>4662.8535</v>
      </c>
      <c r="H261" s="53"/>
      <c r="I261" s="32">
        <v>2466.3384</v>
      </c>
      <c r="J261" s="32">
        <v>1233.6109</v>
      </c>
      <c r="K261" s="32">
        <v>3038.4418</v>
      </c>
      <c r="L261" s="32">
        <v>2106.5747</v>
      </c>
      <c r="M261" s="32">
        <v>2595.2983</v>
      </c>
      <c r="N261" s="39"/>
      <c r="O261" s="32">
        <v>1729.6106</v>
      </c>
      <c r="P261" s="32">
        <v>1444.6386</v>
      </c>
      <c r="Q261" s="32">
        <v>2494.7522</v>
      </c>
      <c r="R261" s="32">
        <v>1612.6004</v>
      </c>
      <c r="S261" s="32">
        <v>2326.4447</v>
      </c>
      <c r="U261" s="32">
        <v>3096.2124</v>
      </c>
      <c r="V261" s="32">
        <v>1813.0063</v>
      </c>
      <c r="W261" s="32">
        <v>5598.8547</v>
      </c>
      <c r="X261" s="32">
        <v>2649.0369</v>
      </c>
      <c r="Y261" s="32">
        <v>4791.9112</v>
      </c>
      <c r="AA261" s="32">
        <v>2920.5839</v>
      </c>
      <c r="AB261" s="32">
        <v>1985.7041</v>
      </c>
      <c r="AC261" s="32">
        <v>5781.9531</v>
      </c>
      <c r="AD261" s="32">
        <v>2548.6164</v>
      </c>
      <c r="AE261" s="32">
        <v>5047.5893</v>
      </c>
      <c r="AG261" s="32">
        <v>3098.4418</v>
      </c>
      <c r="AH261" s="32">
        <v>1568.2957</v>
      </c>
      <c r="AI261" s="32">
        <v>4849.4966</v>
      </c>
      <c r="AJ261" s="32">
        <v>2633.1706</v>
      </c>
      <c r="AK261" s="32">
        <v>4122.3959</v>
      </c>
      <c r="AM261" s="32" t="e">
        <v>#N/A</v>
      </c>
      <c r="AN261" s="32" t="e">
        <v>#N/A</v>
      </c>
      <c r="AO261" s="32" t="e">
        <v>#N/A</v>
      </c>
      <c r="AP261" s="32" t="e">
        <v>#N/A</v>
      </c>
      <c r="AQ261" s="32" t="e">
        <v>#N/A</v>
      </c>
      <c r="AR261" s="33"/>
      <c r="AS261" s="33"/>
      <c r="AT261" s="33"/>
      <c r="AU261" s="34"/>
      <c r="AV261" s="34"/>
      <c r="AW261" s="34"/>
      <c r="AX261" s="34"/>
      <c r="AY261" s="35"/>
      <c r="AZ261" s="34"/>
      <c r="BA261" s="33"/>
      <c r="BB261" s="33"/>
      <c r="BC261" s="33"/>
      <c r="BD261" s="33"/>
      <c r="BE261" s="33"/>
      <c r="BF261" s="33"/>
      <c r="BG261" s="33"/>
    </row>
    <row r="262" spans="2:59" s="30" customFormat="1" ht="11.25">
      <c r="B262" s="31">
        <v>45077</v>
      </c>
      <c r="C262" s="49">
        <v>3115.7899</v>
      </c>
      <c r="D262" s="49">
        <v>1765.1734</v>
      </c>
      <c r="E262" s="49">
        <v>5486.2353</v>
      </c>
      <c r="F262" s="49">
        <v>2660.8055</v>
      </c>
      <c r="G262" s="49">
        <v>4686.6241</v>
      </c>
      <c r="H262" s="53"/>
      <c r="I262" s="32">
        <v>2475.3368</v>
      </c>
      <c r="J262" s="32">
        <v>1235.8703</v>
      </c>
      <c r="K262" s="32">
        <v>3055.0926</v>
      </c>
      <c r="L262" s="32">
        <v>2113.2107</v>
      </c>
      <c r="M262" s="32">
        <v>2608.2274</v>
      </c>
      <c r="N262" s="39"/>
      <c r="O262" s="32">
        <v>1736.04</v>
      </c>
      <c r="P262" s="32">
        <v>1447.2685</v>
      </c>
      <c r="Q262" s="32">
        <v>2508.5675</v>
      </c>
      <c r="R262" s="32">
        <v>1617.7676</v>
      </c>
      <c r="S262" s="32">
        <v>2338.1345</v>
      </c>
      <c r="U262" s="32">
        <v>3106.8986</v>
      </c>
      <c r="V262" s="32">
        <v>1816.9937</v>
      </c>
      <c r="W262" s="32">
        <v>5630.4923</v>
      </c>
      <c r="X262" s="32">
        <v>2656.7772</v>
      </c>
      <c r="Y262" s="32">
        <v>4816.452</v>
      </c>
      <c r="AA262" s="32">
        <v>2930.1895</v>
      </c>
      <c r="AB262" s="32">
        <v>1989.7324</v>
      </c>
      <c r="AC262" s="32">
        <v>5812.6991</v>
      </c>
      <c r="AD262" s="32">
        <v>2555.7642</v>
      </c>
      <c r="AE262" s="32">
        <v>5071.9853</v>
      </c>
      <c r="AG262" s="32">
        <v>3110.7384</v>
      </c>
      <c r="AH262" s="32">
        <v>1572.0677</v>
      </c>
      <c r="AI262" s="32">
        <v>4880.4064</v>
      </c>
      <c r="AJ262" s="32">
        <v>2641.984</v>
      </c>
      <c r="AK262" s="32">
        <v>4146.1089</v>
      </c>
      <c r="AM262" s="32" t="e">
        <v>#N/A</v>
      </c>
      <c r="AN262" s="32" t="e">
        <v>#N/A</v>
      </c>
      <c r="AO262" s="32" t="e">
        <v>#N/A</v>
      </c>
      <c r="AP262" s="32" t="e">
        <v>#N/A</v>
      </c>
      <c r="AQ262" s="32" t="e">
        <v>#N/A</v>
      </c>
      <c r="AR262" s="33"/>
      <c r="AS262" s="33"/>
      <c r="AT262" s="33"/>
      <c r="AU262" s="34"/>
      <c r="AV262" s="34"/>
      <c r="AW262" s="34"/>
      <c r="AX262" s="34"/>
      <c r="AY262" s="35"/>
      <c r="AZ262" s="34"/>
      <c r="BA262" s="33"/>
      <c r="BB262" s="33"/>
      <c r="BC262" s="33"/>
      <c r="BD262" s="33"/>
      <c r="BE262" s="33"/>
      <c r="BF262" s="33"/>
      <c r="BG262" s="33"/>
    </row>
    <row r="263" spans="2:59" s="30" customFormat="1" ht="11.25">
      <c r="B263" s="31">
        <v>45107</v>
      </c>
      <c r="C263" s="49">
        <v>3126.6889</v>
      </c>
      <c r="D263" s="49">
        <v>1768.6124</v>
      </c>
      <c r="E263" s="49">
        <v>5516.1148</v>
      </c>
      <c r="F263" s="49">
        <v>2668.7122</v>
      </c>
      <c r="G263" s="49">
        <v>4709.6815</v>
      </c>
      <c r="H263" s="53"/>
      <c r="I263" s="32">
        <v>2484.4178</v>
      </c>
      <c r="J263" s="32">
        <v>1238.3866</v>
      </c>
      <c r="K263" s="32">
        <v>3072.5207</v>
      </c>
      <c r="L263" s="32">
        <v>2119.8894</v>
      </c>
      <c r="M263" s="32">
        <v>2621.7809</v>
      </c>
      <c r="N263" s="39"/>
      <c r="O263" s="32">
        <v>1742.5363</v>
      </c>
      <c r="P263" s="32">
        <v>1450.2034</v>
      </c>
      <c r="Q263" s="32">
        <v>2523.0417</v>
      </c>
      <c r="R263" s="32">
        <v>1622.9746</v>
      </c>
      <c r="S263" s="32">
        <v>2350.4017</v>
      </c>
      <c r="U263" s="32">
        <v>3117.6594</v>
      </c>
      <c r="V263" s="32">
        <v>1820.5016</v>
      </c>
      <c r="W263" s="32">
        <v>5660.8638</v>
      </c>
      <c r="X263" s="32">
        <v>2664.5707</v>
      </c>
      <c r="Y263" s="32">
        <v>4839.8792</v>
      </c>
      <c r="AA263" s="32">
        <v>2939.818</v>
      </c>
      <c r="AB263" s="32">
        <v>1993.1034</v>
      </c>
      <c r="AC263" s="32">
        <v>5841.6473</v>
      </c>
      <c r="AD263" s="32">
        <v>2562.94</v>
      </c>
      <c r="AE263" s="32">
        <v>5094.8189</v>
      </c>
      <c r="AG263" s="32">
        <v>3123.0573</v>
      </c>
      <c r="AH263" s="32">
        <v>1575.9988</v>
      </c>
      <c r="AI263" s="32">
        <v>4911.9371</v>
      </c>
      <c r="AJ263" s="32">
        <v>2650.7814</v>
      </c>
      <c r="AK263" s="32">
        <v>4170.2823</v>
      </c>
      <c r="AM263" s="32" t="e">
        <v>#N/A</v>
      </c>
      <c r="AN263" s="32" t="e">
        <v>#N/A</v>
      </c>
      <c r="AO263" s="32" t="e">
        <v>#N/A</v>
      </c>
      <c r="AP263" s="32" t="e">
        <v>#N/A</v>
      </c>
      <c r="AQ263" s="32" t="e">
        <v>#N/A</v>
      </c>
      <c r="AR263" s="33"/>
      <c r="AS263" s="33"/>
      <c r="AT263" s="33"/>
      <c r="AU263" s="34"/>
      <c r="AV263" s="34"/>
      <c r="AW263" s="34"/>
      <c r="AX263" s="34"/>
      <c r="AY263" s="35"/>
      <c r="AZ263" s="34"/>
      <c r="BA263" s="33"/>
      <c r="BB263" s="33"/>
      <c r="BC263" s="33"/>
      <c r="BD263" s="33"/>
      <c r="BE263" s="33"/>
      <c r="BF263" s="33"/>
      <c r="BG263" s="33"/>
    </row>
    <row r="264" spans="2:59" s="30" customFormat="1" ht="11.25">
      <c r="B264" s="140" t="s">
        <v>105</v>
      </c>
      <c r="C264" s="49"/>
      <c r="D264" s="49"/>
      <c r="E264" s="49"/>
      <c r="F264" s="49"/>
      <c r="G264" s="49"/>
      <c r="H264" s="53"/>
      <c r="I264" s="32"/>
      <c r="J264" s="32"/>
      <c r="K264" s="32"/>
      <c r="L264" s="32"/>
      <c r="M264" s="32"/>
      <c r="N264" s="39"/>
      <c r="O264" s="32"/>
      <c r="P264" s="32"/>
      <c r="Q264" s="32"/>
      <c r="R264" s="32"/>
      <c r="S264" s="32"/>
      <c r="U264" s="32"/>
      <c r="V264" s="32"/>
      <c r="W264" s="32"/>
      <c r="X264" s="32"/>
      <c r="Y264" s="32"/>
      <c r="AA264" s="32"/>
      <c r="AB264" s="32"/>
      <c r="AC264" s="32"/>
      <c r="AD264" s="32"/>
      <c r="AE264" s="32"/>
      <c r="AG264" s="32"/>
      <c r="AH264" s="32"/>
      <c r="AI264" s="32"/>
      <c r="AJ264" s="32"/>
      <c r="AK264" s="32"/>
      <c r="AM264" s="32"/>
      <c r="AN264" s="32"/>
      <c r="AO264" s="32"/>
      <c r="AP264" s="32"/>
      <c r="AQ264" s="32"/>
      <c r="AR264" s="33"/>
      <c r="AS264" s="33"/>
      <c r="AT264" s="33"/>
      <c r="AU264" s="34"/>
      <c r="AV264" s="34"/>
      <c r="AW264" s="34"/>
      <c r="AX264" s="34"/>
      <c r="AY264" s="35"/>
      <c r="AZ264" s="34"/>
      <c r="BA264" s="33"/>
      <c r="BB264" s="33"/>
      <c r="BC264" s="33"/>
      <c r="BD264" s="33"/>
      <c r="BE264" s="33"/>
      <c r="BF264" s="33"/>
      <c r="BG264" s="33"/>
    </row>
    <row r="265" spans="1:59" s="30" customFormat="1" ht="11.25">
      <c r="A265" s="131"/>
      <c r="B265" s="132">
        <v>45138</v>
      </c>
      <c r="C265" s="133">
        <v>3137.7205</v>
      </c>
      <c r="D265" s="133">
        <v>1771.7884</v>
      </c>
      <c r="E265" s="133">
        <v>5545.4823</v>
      </c>
      <c r="F265" s="133">
        <v>2676.7392</v>
      </c>
      <c r="G265" s="133">
        <v>4732.3047</v>
      </c>
      <c r="H265" s="134"/>
      <c r="I265" s="135">
        <v>2493.4937</v>
      </c>
      <c r="J265" s="135">
        <v>1241.1062</v>
      </c>
      <c r="K265" s="135">
        <v>3090.4926</v>
      </c>
      <c r="L265" s="135">
        <v>2126.625</v>
      </c>
      <c r="M265" s="135">
        <v>2635.869</v>
      </c>
      <c r="N265" s="136"/>
      <c r="O265" s="135">
        <v>1749.0493</v>
      </c>
      <c r="P265" s="135">
        <v>1453.3791</v>
      </c>
      <c r="Q265" s="135">
        <v>2537.9971</v>
      </c>
      <c r="R265" s="135">
        <v>1628.2437</v>
      </c>
      <c r="S265" s="135">
        <v>2363.1793</v>
      </c>
      <c r="T265" s="131"/>
      <c r="U265" s="135">
        <v>3128.591</v>
      </c>
      <c r="V265" s="135">
        <v>1823.6431</v>
      </c>
      <c r="W265" s="135">
        <v>5690.4815</v>
      </c>
      <c r="X265" s="135">
        <v>2672.5061</v>
      </c>
      <c r="Y265" s="135">
        <v>4862.6449</v>
      </c>
      <c r="Z265" s="131"/>
      <c r="AA265" s="135">
        <v>2949.5756</v>
      </c>
      <c r="AB265" s="135">
        <v>1996.4263</v>
      </c>
      <c r="AC265" s="135">
        <v>5870.7755</v>
      </c>
      <c r="AD265" s="135">
        <v>2570.2357</v>
      </c>
      <c r="AE265" s="135">
        <v>5117.8159</v>
      </c>
      <c r="AF265" s="131"/>
      <c r="AG265" s="135">
        <v>3135.492</v>
      </c>
      <c r="AH265" s="135">
        <v>1579.2643</v>
      </c>
      <c r="AI265" s="135">
        <v>4941.6722</v>
      </c>
      <c r="AJ265" s="135">
        <v>2659.6839</v>
      </c>
      <c r="AK265" s="135">
        <v>4192.9289</v>
      </c>
      <c r="AL265" s="131"/>
      <c r="AM265" s="135" t="e">
        <v>#N/A</v>
      </c>
      <c r="AN265" s="135" t="e">
        <v>#N/A</v>
      </c>
      <c r="AO265" s="135" t="e">
        <v>#N/A</v>
      </c>
      <c r="AP265" s="135" t="e">
        <v>#N/A</v>
      </c>
      <c r="AQ265" s="135" t="e">
        <v>#N/A</v>
      </c>
      <c r="AR265" s="137"/>
      <c r="AS265" s="137"/>
      <c r="AT265" s="137"/>
      <c r="AU265" s="138"/>
      <c r="AV265" s="138"/>
      <c r="AW265" s="138"/>
      <c r="AX265" s="138"/>
      <c r="AY265" s="139"/>
      <c r="AZ265" s="138"/>
      <c r="BA265" s="137"/>
      <c r="BB265" s="137"/>
      <c r="BC265" s="137"/>
      <c r="BD265" s="137"/>
      <c r="BE265" s="137"/>
      <c r="BF265" s="137"/>
      <c r="BG265" s="137"/>
    </row>
    <row r="266" spans="1:59" s="30" customFormat="1" ht="11.25">
      <c r="A266" s="131"/>
      <c r="B266" s="132">
        <v>45169</v>
      </c>
      <c r="C266" s="133">
        <v>3148.7257</v>
      </c>
      <c r="D266" s="133">
        <v>1774.8969</v>
      </c>
      <c r="E266" s="133">
        <v>5574.6615</v>
      </c>
      <c r="F266" s="133">
        <v>2684.7086</v>
      </c>
      <c r="G266" s="133">
        <v>4754.6965</v>
      </c>
      <c r="H266" s="134"/>
      <c r="I266" s="135">
        <v>2502.6243</v>
      </c>
      <c r="J266" s="135">
        <v>1243.8777</v>
      </c>
      <c r="K266" s="135">
        <v>3108.7107</v>
      </c>
      <c r="L266" s="135">
        <v>2133.2095</v>
      </c>
      <c r="M266" s="135">
        <v>2649.9164</v>
      </c>
      <c r="N266" s="136"/>
      <c r="O266" s="135">
        <v>1755.5202</v>
      </c>
      <c r="P266" s="135">
        <v>1456.6765</v>
      </c>
      <c r="Q266" s="135">
        <v>2553.145</v>
      </c>
      <c r="R266" s="135">
        <v>1633.3291</v>
      </c>
      <c r="S266" s="135">
        <v>2375.9217</v>
      </c>
      <c r="T266" s="131"/>
      <c r="U266" s="135">
        <v>3139.4846</v>
      </c>
      <c r="V266" s="135">
        <v>1826.6988</v>
      </c>
      <c r="W266" s="135">
        <v>5719.8303</v>
      </c>
      <c r="X266" s="135">
        <v>2680.4105</v>
      </c>
      <c r="Y266" s="135">
        <v>4885.1748</v>
      </c>
      <c r="Z266" s="131"/>
      <c r="AA266" s="135">
        <v>2959.4097</v>
      </c>
      <c r="AB266" s="135">
        <v>1999.824</v>
      </c>
      <c r="AC266" s="135">
        <v>5900.3407</v>
      </c>
      <c r="AD266" s="135">
        <v>2577.5391</v>
      </c>
      <c r="AE266" s="135">
        <v>5141.0685</v>
      </c>
      <c r="AF266" s="131"/>
      <c r="AG266" s="135">
        <v>3147.7605</v>
      </c>
      <c r="AH266" s="135">
        <v>1582.2232</v>
      </c>
      <c r="AI266" s="135">
        <v>4970.2664</v>
      </c>
      <c r="AJ266" s="135">
        <v>2668.4508</v>
      </c>
      <c r="AK266" s="135">
        <v>4214.6056</v>
      </c>
      <c r="AL266" s="131"/>
      <c r="AM266" s="135" t="e">
        <v>#N/A</v>
      </c>
      <c r="AN266" s="135" t="e">
        <v>#N/A</v>
      </c>
      <c r="AO266" s="135" t="e">
        <v>#N/A</v>
      </c>
      <c r="AP266" s="135" t="e">
        <v>#N/A</v>
      </c>
      <c r="AQ266" s="135" t="e">
        <v>#N/A</v>
      </c>
      <c r="AR266" s="137"/>
      <c r="AS266" s="137"/>
      <c r="AT266" s="137"/>
      <c r="AU266" s="138"/>
      <c r="AV266" s="138"/>
      <c r="AW266" s="138"/>
      <c r="AX266" s="138"/>
      <c r="AY266" s="139"/>
      <c r="AZ266" s="138"/>
      <c r="BA266" s="137"/>
      <c r="BB266" s="137"/>
      <c r="BC266" s="137"/>
      <c r="BD266" s="137"/>
      <c r="BE266" s="137"/>
      <c r="BF266" s="137"/>
      <c r="BG266" s="137"/>
    </row>
    <row r="267" spans="1:59" s="30" customFormat="1" ht="11.25">
      <c r="A267" s="131"/>
      <c r="B267" s="132">
        <v>45199</v>
      </c>
      <c r="C267" s="133">
        <v>3159.8994</v>
      </c>
      <c r="D267" s="133">
        <v>1776.6487</v>
      </c>
      <c r="E267" s="133">
        <v>5599.9464</v>
      </c>
      <c r="F267" s="133">
        <v>2692.9746</v>
      </c>
      <c r="G267" s="133">
        <v>4774.0289</v>
      </c>
      <c r="H267" s="134"/>
      <c r="I267" s="135">
        <v>2512.6378</v>
      </c>
      <c r="J267" s="135">
        <v>1247.1536</v>
      </c>
      <c r="K267" s="135">
        <v>3129.3363</v>
      </c>
      <c r="L267" s="135">
        <v>2140.4646</v>
      </c>
      <c r="M267" s="135">
        <v>2665.9076</v>
      </c>
      <c r="N267" s="136"/>
      <c r="O267" s="135">
        <v>1762.814</v>
      </c>
      <c r="P267" s="135">
        <v>1460.7822</v>
      </c>
      <c r="Q267" s="135">
        <v>2570.9487</v>
      </c>
      <c r="R267" s="135">
        <v>1639.0736</v>
      </c>
      <c r="S267" s="135">
        <v>2390.9744</v>
      </c>
      <c r="T267" s="131"/>
      <c r="U267" s="135">
        <v>3150.4926</v>
      </c>
      <c r="V267" s="135">
        <v>1828.2205</v>
      </c>
      <c r="W267" s="135">
        <v>5744.6506</v>
      </c>
      <c r="X267" s="135">
        <v>2688.5826</v>
      </c>
      <c r="Y267" s="135">
        <v>4904.1383</v>
      </c>
      <c r="Z267" s="131"/>
      <c r="AA267" s="135">
        <v>2969.3549</v>
      </c>
      <c r="AB267" s="135">
        <v>2000.7652</v>
      </c>
      <c r="AC267" s="135">
        <v>5922.9457</v>
      </c>
      <c r="AD267" s="135">
        <v>2585.101</v>
      </c>
      <c r="AE267" s="135">
        <v>5158.5708</v>
      </c>
      <c r="AF267" s="131"/>
      <c r="AG267" s="135">
        <v>3160.447</v>
      </c>
      <c r="AH267" s="135">
        <v>1585.8734</v>
      </c>
      <c r="AI267" s="135">
        <v>5001.7646</v>
      </c>
      <c r="AJ267" s="135">
        <v>2677.6665</v>
      </c>
      <c r="AK267" s="135">
        <v>4238.8842</v>
      </c>
      <c r="AL267" s="131"/>
      <c r="AM267" s="135" t="e">
        <v>#N/A</v>
      </c>
      <c r="AN267" s="135" t="e">
        <v>#N/A</v>
      </c>
      <c r="AO267" s="135" t="e">
        <v>#N/A</v>
      </c>
      <c r="AP267" s="135" t="e">
        <v>#N/A</v>
      </c>
      <c r="AQ267" s="135" t="e">
        <v>#N/A</v>
      </c>
      <c r="AR267" s="137"/>
      <c r="AS267" s="137"/>
      <c r="AT267" s="137"/>
      <c r="AU267" s="138"/>
      <c r="AV267" s="138"/>
      <c r="AW267" s="138"/>
      <c r="AX267" s="138"/>
      <c r="AY267" s="139"/>
      <c r="AZ267" s="138"/>
      <c r="BA267" s="137"/>
      <c r="BB267" s="137"/>
      <c r="BC267" s="137"/>
      <c r="BD267" s="137"/>
      <c r="BE267" s="137"/>
      <c r="BF267" s="137"/>
      <c r="BG267" s="137"/>
    </row>
    <row r="268" spans="1:59" s="30" customFormat="1" ht="11.25">
      <c r="A268" s="131"/>
      <c r="B268" s="132">
        <v>45230</v>
      </c>
      <c r="C268" s="133">
        <v>3171.361</v>
      </c>
      <c r="D268" s="133">
        <v>1778.3543</v>
      </c>
      <c r="E268" s="133">
        <v>5625.6343</v>
      </c>
      <c r="F268" s="133">
        <v>2701.4581</v>
      </c>
      <c r="G268" s="133">
        <v>4793.6511</v>
      </c>
      <c r="H268" s="134"/>
      <c r="I268" s="135">
        <v>2522.8069</v>
      </c>
      <c r="J268" s="135">
        <v>1250.4883</v>
      </c>
      <c r="K268" s="135">
        <v>3150.3687</v>
      </c>
      <c r="L268" s="135">
        <v>2147.8469</v>
      </c>
      <c r="M268" s="135">
        <v>2682.2303</v>
      </c>
      <c r="N268" s="136"/>
      <c r="O268" s="135">
        <v>1770.1301</v>
      </c>
      <c r="P268" s="135">
        <v>1464.872</v>
      </c>
      <c r="Q268" s="135">
        <v>2588.8168</v>
      </c>
      <c r="R268" s="135">
        <v>1644.85</v>
      </c>
      <c r="S268" s="135">
        <v>2406.0948</v>
      </c>
      <c r="T268" s="131"/>
      <c r="U268" s="135">
        <v>3161.7818</v>
      </c>
      <c r="V268" s="135">
        <v>1829.648</v>
      </c>
      <c r="W268" s="135">
        <v>5769.7211</v>
      </c>
      <c r="X268" s="135">
        <v>2696.9683</v>
      </c>
      <c r="Y268" s="135">
        <v>4923.2637</v>
      </c>
      <c r="Z268" s="131"/>
      <c r="AA268" s="135">
        <v>2979.5564</v>
      </c>
      <c r="AB268" s="135">
        <v>2001.6478</v>
      </c>
      <c r="AC268" s="135">
        <v>5945.9076</v>
      </c>
      <c r="AD268" s="135">
        <v>2592.8451</v>
      </c>
      <c r="AE268" s="135">
        <v>5176.2997</v>
      </c>
      <c r="AF268" s="131"/>
      <c r="AG268" s="135">
        <v>3173.5262</v>
      </c>
      <c r="AH268" s="135">
        <v>1589.591</v>
      </c>
      <c r="AI268" s="135">
        <v>5034.1893</v>
      </c>
      <c r="AJ268" s="135">
        <v>2687.2061</v>
      </c>
      <c r="AK268" s="135">
        <v>4263.9228</v>
      </c>
      <c r="AL268" s="131"/>
      <c r="AM268" s="135" t="e">
        <v>#N/A</v>
      </c>
      <c r="AN268" s="135" t="e">
        <v>#N/A</v>
      </c>
      <c r="AO268" s="135" t="e">
        <v>#N/A</v>
      </c>
      <c r="AP268" s="135" t="e">
        <v>#N/A</v>
      </c>
      <c r="AQ268" s="135" t="e">
        <v>#N/A</v>
      </c>
      <c r="AR268" s="137"/>
      <c r="AS268" s="137"/>
      <c r="AT268" s="137"/>
      <c r="AU268" s="138"/>
      <c r="AV268" s="138"/>
      <c r="AW268" s="138"/>
      <c r="AX268" s="138"/>
      <c r="AY268" s="139"/>
      <c r="AZ268" s="138"/>
      <c r="BA268" s="137"/>
      <c r="BB268" s="137"/>
      <c r="BC268" s="137"/>
      <c r="BD268" s="137"/>
      <c r="BE268" s="137"/>
      <c r="BF268" s="137"/>
      <c r="BG268" s="137"/>
    </row>
    <row r="269" spans="1:59" s="30" customFormat="1" ht="11.25">
      <c r="A269" s="131"/>
      <c r="B269" s="132">
        <v>45260</v>
      </c>
      <c r="C269" s="133">
        <v>3182.8882</v>
      </c>
      <c r="D269" s="133">
        <v>1780.6831</v>
      </c>
      <c r="E269" s="133">
        <v>5653.4492</v>
      </c>
      <c r="F269" s="133">
        <v>2710.0302</v>
      </c>
      <c r="G269" s="133">
        <v>4815.1396</v>
      </c>
      <c r="H269" s="134"/>
      <c r="I269" s="135">
        <v>2533.0886</v>
      </c>
      <c r="J269" s="135">
        <v>1253.9066</v>
      </c>
      <c r="K269" s="135">
        <v>3171.8198</v>
      </c>
      <c r="L269" s="135">
        <v>2155.2853</v>
      </c>
      <c r="M269" s="135">
        <v>2698.8515</v>
      </c>
      <c r="N269" s="136"/>
      <c r="O269" s="135">
        <v>1777.4766</v>
      </c>
      <c r="P269" s="135">
        <v>1468.9733</v>
      </c>
      <c r="Q269" s="135">
        <v>2606.8091</v>
      </c>
      <c r="R269" s="135">
        <v>1650.6467</v>
      </c>
      <c r="S269" s="135">
        <v>2421.3108</v>
      </c>
      <c r="T269" s="131"/>
      <c r="U269" s="135">
        <v>3173.0959</v>
      </c>
      <c r="V269" s="135">
        <v>1831.7107</v>
      </c>
      <c r="W269" s="135">
        <v>5796.8719</v>
      </c>
      <c r="X269" s="135">
        <v>2705.4261</v>
      </c>
      <c r="Y269" s="135">
        <v>4944.2535</v>
      </c>
      <c r="Z269" s="131"/>
      <c r="AA269" s="135">
        <v>2989.875</v>
      </c>
      <c r="AB269" s="135">
        <v>2003.3893</v>
      </c>
      <c r="AC269" s="135">
        <v>5971.6721</v>
      </c>
      <c r="AD269" s="135">
        <v>2600.6998</v>
      </c>
      <c r="AE269" s="135">
        <v>5196.4843</v>
      </c>
      <c r="AF269" s="131"/>
      <c r="AG269" s="135">
        <v>3186.4597</v>
      </c>
      <c r="AH269" s="135">
        <v>1593.4663</v>
      </c>
      <c r="AI269" s="135">
        <v>5066.9788</v>
      </c>
      <c r="AJ269" s="135">
        <v>2696.7247</v>
      </c>
      <c r="AK269" s="135">
        <v>4289.4215</v>
      </c>
      <c r="AL269" s="131"/>
      <c r="AM269" s="135" t="e">
        <v>#N/A</v>
      </c>
      <c r="AN269" s="135" t="e">
        <v>#N/A</v>
      </c>
      <c r="AO269" s="135" t="e">
        <v>#N/A</v>
      </c>
      <c r="AP269" s="135" t="e">
        <v>#N/A</v>
      </c>
      <c r="AQ269" s="135" t="e">
        <v>#N/A</v>
      </c>
      <c r="AR269" s="137"/>
      <c r="AS269" s="137"/>
      <c r="AT269" s="137"/>
      <c r="AU269" s="138"/>
      <c r="AV269" s="138"/>
      <c r="AW269" s="138"/>
      <c r="AX269" s="138"/>
      <c r="AY269" s="139"/>
      <c r="AZ269" s="138"/>
      <c r="BA269" s="137"/>
      <c r="BB269" s="137"/>
      <c r="BC269" s="137"/>
      <c r="BD269" s="137"/>
      <c r="BE269" s="137"/>
      <c r="BF269" s="137"/>
      <c r="BG269" s="137"/>
    </row>
    <row r="270" spans="1:59" s="30" customFormat="1" ht="11.25">
      <c r="A270" s="131"/>
      <c r="B270" s="132">
        <v>45291</v>
      </c>
      <c r="C270" s="133">
        <v>3194.7258</v>
      </c>
      <c r="D270" s="133">
        <v>1783.1783</v>
      </c>
      <c r="E270" s="133">
        <v>5682.3973</v>
      </c>
      <c r="F270" s="133">
        <v>2719.2059</v>
      </c>
      <c r="G270" s="133">
        <v>4838.19</v>
      </c>
      <c r="H270" s="134"/>
      <c r="I270" s="135" t="e">
        <v>#N/A</v>
      </c>
      <c r="J270" s="135" t="e">
        <v>#N/A</v>
      </c>
      <c r="K270" s="135" t="e">
        <v>#N/A</v>
      </c>
      <c r="L270" s="135" t="e">
        <v>#N/A</v>
      </c>
      <c r="M270" s="135" t="e">
        <v>#N/A</v>
      </c>
      <c r="N270" s="136"/>
      <c r="O270" s="135" t="e">
        <v>#N/A</v>
      </c>
      <c r="P270" s="135" t="e">
        <v>#N/A</v>
      </c>
      <c r="Q270" s="135" t="e">
        <v>#N/A</v>
      </c>
      <c r="R270" s="135" t="e">
        <v>#N/A</v>
      </c>
      <c r="S270" s="135" t="e">
        <v>#N/A</v>
      </c>
      <c r="T270" s="131"/>
      <c r="U270" s="135">
        <v>3184.8971</v>
      </c>
      <c r="V270" s="135">
        <v>1834.2774</v>
      </c>
      <c r="W270" s="135">
        <v>5826.5543</v>
      </c>
      <c r="X270" s="135">
        <v>2714.5862</v>
      </c>
      <c r="Y270" s="135">
        <v>4967.922</v>
      </c>
      <c r="Z270" s="131"/>
      <c r="AA270" s="135">
        <v>3000.3751</v>
      </c>
      <c r="AB270" s="135">
        <v>2004.8536</v>
      </c>
      <c r="AC270" s="135">
        <v>5997.0086</v>
      </c>
      <c r="AD270" s="135">
        <v>2608.9476</v>
      </c>
      <c r="AE270" s="135">
        <v>5216.7623</v>
      </c>
      <c r="AF270" s="131"/>
      <c r="AG270" s="135">
        <v>3200.8328</v>
      </c>
      <c r="AH270" s="135">
        <v>1599.7787</v>
      </c>
      <c r="AI270" s="135">
        <v>5109.9066</v>
      </c>
      <c r="AJ270" s="135">
        <v>2708.064</v>
      </c>
      <c r="AK270" s="135">
        <v>4324.4499</v>
      </c>
      <c r="AL270" s="131"/>
      <c r="AM270" s="135" t="e">
        <v>#N/A</v>
      </c>
      <c r="AN270" s="135" t="e">
        <v>#N/A</v>
      </c>
      <c r="AO270" s="135" t="e">
        <v>#N/A</v>
      </c>
      <c r="AP270" s="135" t="e">
        <v>#N/A</v>
      </c>
      <c r="AQ270" s="135" t="e">
        <v>#N/A</v>
      </c>
      <c r="AR270" s="137"/>
      <c r="AS270" s="137"/>
      <c r="AT270" s="137"/>
      <c r="AU270" s="138"/>
      <c r="AV270" s="138"/>
      <c r="AW270" s="138"/>
      <c r="AX270" s="138"/>
      <c r="AY270" s="139"/>
      <c r="AZ270" s="138"/>
      <c r="BA270" s="137"/>
      <c r="BB270" s="137"/>
      <c r="BC270" s="137"/>
      <c r="BD270" s="137"/>
      <c r="BE270" s="137"/>
      <c r="BF270" s="137"/>
      <c r="BG270" s="137"/>
    </row>
  </sheetData>
  <sheetProtection/>
  <mergeCells count="7">
    <mergeCell ref="AA3:AE3"/>
    <mergeCell ref="AG3:AK3"/>
    <mergeCell ref="AM3:AQ3"/>
    <mergeCell ref="C3:G3"/>
    <mergeCell ref="I3:M3"/>
    <mergeCell ref="O3:S3"/>
    <mergeCell ref="U3:Y3"/>
  </mergeCells>
  <conditionalFormatting sqref="C5:AQ270">
    <cfRule type="expression" priority="1" dxfId="12" stopIfTrue="1">
      <formula>ISERROR(C5)</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20" r:id="rId1"/>
</worksheet>
</file>

<file path=xl/worksheets/sheet3.xml><?xml version="1.0" encoding="utf-8"?>
<worksheet xmlns="http://schemas.openxmlformats.org/spreadsheetml/2006/main" xmlns:r="http://schemas.openxmlformats.org/officeDocument/2006/relationships">
  <sheetPr>
    <pageSetUpPr fitToPage="1"/>
  </sheetPr>
  <dimension ref="A1:BG93"/>
  <sheetViews>
    <sheetView showGridLines="0" zoomScale="90" zoomScaleNormal="90" zoomScalePageLayoutView="0" workbookViewId="0" topLeftCell="A1">
      <pane xSplit="3" ySplit="4" topLeftCell="D5" activePane="bottomRight" state="frozen"/>
      <selection pane="topLeft" activeCell="E16" sqref="E16"/>
      <selection pane="topRight" activeCell="E16" sqref="E16"/>
      <selection pane="bottomLeft" activeCell="E16" sqref="E16"/>
      <selection pane="bottomRight" activeCell="A1" sqref="A1"/>
    </sheetView>
  </sheetViews>
  <sheetFormatPr defaultColWidth="13.16015625" defaultRowHeight="10.5"/>
  <cols>
    <col min="1" max="1" width="1.3359375" style="1" customWidth="1"/>
    <col min="2" max="2" width="13.16015625" style="1" customWidth="1"/>
    <col min="3" max="3" width="13.16015625" style="3" customWidth="1"/>
    <col min="4" max="7" width="13.33203125" style="3" customWidth="1"/>
    <col min="8" max="8" width="13.33203125" style="7" customWidth="1"/>
    <col min="9" max="9" width="3.33203125" style="3" customWidth="1"/>
    <col min="10" max="14" width="13.33203125" style="2" customWidth="1"/>
    <col min="15" max="15" width="1.83203125" style="1" customWidth="1"/>
    <col min="16" max="20" width="13.33203125" style="1" customWidth="1"/>
    <col min="21" max="21" width="1.83203125" style="1" customWidth="1"/>
    <col min="22" max="26" width="13.33203125" style="30" customWidth="1"/>
    <col min="27" max="27" width="3.33203125" style="30" customWidth="1"/>
    <col min="28" max="32" width="13.33203125" style="30" customWidth="1"/>
    <col min="33" max="33" width="1.83203125" style="30" customWidth="1"/>
    <col min="34" max="38" width="13.33203125" style="30" customWidth="1"/>
    <col min="39" max="39" width="1.83203125" style="30" customWidth="1"/>
    <col min="40" max="44" width="13.33203125" style="30" customWidth="1"/>
    <col min="45" max="45" width="1.83203125" style="1" customWidth="1"/>
    <col min="46" max="16384" width="13.16015625" style="1" customWidth="1"/>
  </cols>
  <sheetData>
    <row r="1" spans="1:45" ht="43.5" customHeight="1">
      <c r="A1" s="11"/>
      <c r="B1" s="17" t="s">
        <v>18</v>
      </c>
      <c r="C1" s="15"/>
      <c r="D1" s="15"/>
      <c r="E1" s="15"/>
      <c r="F1" s="15"/>
      <c r="G1" s="15"/>
      <c r="H1" s="16"/>
      <c r="I1" s="15"/>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row>
    <row r="2" spans="3:44" ht="11.25">
      <c r="C2" s="1"/>
      <c r="D2" s="1"/>
      <c r="E2" s="1"/>
      <c r="F2" s="1"/>
      <c r="G2" s="1"/>
      <c r="H2" s="8"/>
      <c r="I2" s="4"/>
      <c r="J2" s="5"/>
      <c r="K2" s="5"/>
      <c r="L2" s="5"/>
      <c r="M2" s="5"/>
      <c r="N2" s="5"/>
      <c r="V2" s="1"/>
      <c r="W2" s="1"/>
      <c r="X2" s="1"/>
      <c r="Y2" s="1"/>
      <c r="Z2" s="1"/>
      <c r="AA2" s="1"/>
      <c r="AB2" s="1"/>
      <c r="AC2" s="1"/>
      <c r="AD2" s="1"/>
      <c r="AE2" s="1"/>
      <c r="AF2" s="1"/>
      <c r="AG2" s="1"/>
      <c r="AH2" s="1"/>
      <c r="AI2" s="1"/>
      <c r="AJ2" s="1"/>
      <c r="AK2" s="1"/>
      <c r="AL2" s="1"/>
      <c r="AM2" s="1"/>
      <c r="AN2" s="1"/>
      <c r="AO2" s="1"/>
      <c r="AP2" s="1"/>
      <c r="AQ2" s="1"/>
      <c r="AR2" s="1"/>
    </row>
    <row r="3" spans="2:44" ht="14.25" customHeight="1">
      <c r="B3" s="21"/>
      <c r="C3" s="21"/>
      <c r="D3" s="122" t="s">
        <v>26</v>
      </c>
      <c r="E3" s="122"/>
      <c r="F3" s="122"/>
      <c r="G3" s="122"/>
      <c r="H3" s="122"/>
      <c r="I3" s="45"/>
      <c r="J3" s="121" t="s">
        <v>27</v>
      </c>
      <c r="K3" s="121"/>
      <c r="L3" s="121"/>
      <c r="M3" s="121"/>
      <c r="N3" s="121"/>
      <c r="O3" s="22"/>
      <c r="P3" s="121" t="s">
        <v>90</v>
      </c>
      <c r="Q3" s="121"/>
      <c r="R3" s="121"/>
      <c r="S3" s="121"/>
      <c r="T3" s="121"/>
      <c r="V3" s="124" t="s">
        <v>61</v>
      </c>
      <c r="W3" s="124"/>
      <c r="X3" s="124"/>
      <c r="Y3" s="124"/>
      <c r="Z3" s="124"/>
      <c r="AB3" s="124" t="s">
        <v>78</v>
      </c>
      <c r="AC3" s="124"/>
      <c r="AD3" s="124"/>
      <c r="AE3" s="124"/>
      <c r="AF3" s="124"/>
      <c r="AH3" s="125" t="s">
        <v>80</v>
      </c>
      <c r="AI3" s="125"/>
      <c r="AJ3" s="125"/>
      <c r="AK3" s="125"/>
      <c r="AL3" s="125"/>
      <c r="AN3" s="125" t="s">
        <v>79</v>
      </c>
      <c r="AO3" s="125"/>
      <c r="AP3" s="125"/>
      <c r="AQ3" s="125"/>
      <c r="AR3" s="125"/>
    </row>
    <row r="4" spans="2:44" s="10" customFormat="1" ht="54.75" customHeight="1">
      <c r="B4" s="23" t="s">
        <v>30</v>
      </c>
      <c r="C4" s="23" t="s">
        <v>31</v>
      </c>
      <c r="D4" s="29" t="s">
        <v>49</v>
      </c>
      <c r="E4" s="29" t="s">
        <v>29</v>
      </c>
      <c r="F4" s="29" t="s">
        <v>50</v>
      </c>
      <c r="G4" s="23" t="s">
        <v>47</v>
      </c>
      <c r="H4" s="23" t="s">
        <v>46</v>
      </c>
      <c r="I4" s="46"/>
      <c r="J4" s="29" t="s">
        <v>43</v>
      </c>
      <c r="K4" s="29" t="s">
        <v>51</v>
      </c>
      <c r="L4" s="29" t="s">
        <v>44</v>
      </c>
      <c r="M4" s="23" t="s">
        <v>47</v>
      </c>
      <c r="N4" s="23" t="s">
        <v>45</v>
      </c>
      <c r="O4" s="24"/>
      <c r="P4" s="29" t="s">
        <v>49</v>
      </c>
      <c r="Q4" s="29" t="s">
        <v>29</v>
      </c>
      <c r="R4" s="29" t="s">
        <v>50</v>
      </c>
      <c r="S4" s="23" t="s">
        <v>47</v>
      </c>
      <c r="T4" s="23" t="s">
        <v>45</v>
      </c>
      <c r="V4" s="41" t="s">
        <v>49</v>
      </c>
      <c r="W4" s="41" t="s">
        <v>29</v>
      </c>
      <c r="X4" s="41" t="s">
        <v>48</v>
      </c>
      <c r="Y4" s="27" t="s">
        <v>52</v>
      </c>
      <c r="Z4" s="27" t="s">
        <v>45</v>
      </c>
      <c r="AA4" s="26"/>
      <c r="AB4" s="41" t="s">
        <v>43</v>
      </c>
      <c r="AC4" s="41" t="s">
        <v>51</v>
      </c>
      <c r="AD4" s="41" t="s">
        <v>44</v>
      </c>
      <c r="AE4" s="27" t="s">
        <v>47</v>
      </c>
      <c r="AF4" s="27" t="s">
        <v>45</v>
      </c>
      <c r="AG4" s="26"/>
      <c r="AH4" s="47" t="s">
        <v>49</v>
      </c>
      <c r="AI4" s="47" t="s">
        <v>29</v>
      </c>
      <c r="AJ4" s="47" t="s">
        <v>50</v>
      </c>
      <c r="AK4" s="48" t="s">
        <v>53</v>
      </c>
      <c r="AL4" s="48" t="s">
        <v>54</v>
      </c>
      <c r="AM4" s="26"/>
      <c r="AN4" s="47" t="s">
        <v>43</v>
      </c>
      <c r="AO4" s="47" t="s">
        <v>51</v>
      </c>
      <c r="AP4" s="47" t="s">
        <v>44</v>
      </c>
      <c r="AQ4" s="48" t="s">
        <v>47</v>
      </c>
      <c r="AR4" s="48" t="s">
        <v>45</v>
      </c>
    </row>
    <row r="5" spans="2:59" s="30" customFormat="1" ht="11.25">
      <c r="B5" s="50" t="s">
        <v>41</v>
      </c>
      <c r="C5" s="51">
        <v>37346</v>
      </c>
      <c r="D5" s="60">
        <v>0.01596853</v>
      </c>
      <c r="E5" s="60">
        <v>-0.00169209</v>
      </c>
      <c r="F5" s="60">
        <v>0.01427644</v>
      </c>
      <c r="G5" s="60">
        <v>0.01444761</v>
      </c>
      <c r="H5" s="60">
        <v>0.01275552</v>
      </c>
      <c r="I5" s="52"/>
      <c r="J5" s="60"/>
      <c r="K5" s="60"/>
      <c r="L5" s="60"/>
      <c r="M5" s="60"/>
      <c r="N5" s="60"/>
      <c r="O5" s="39"/>
      <c r="P5" s="60"/>
      <c r="Q5" s="60"/>
      <c r="R5" s="60"/>
      <c r="S5" s="60"/>
      <c r="T5" s="60"/>
      <c r="V5" s="60">
        <v>0.01596853</v>
      </c>
      <c r="W5" s="60">
        <v>-0.00169209</v>
      </c>
      <c r="X5" s="60">
        <v>0.01427644</v>
      </c>
      <c r="Y5" s="60">
        <v>0.01444761</v>
      </c>
      <c r="Z5" s="60">
        <v>0.01275552</v>
      </c>
      <c r="AB5" s="60"/>
      <c r="AC5" s="60"/>
      <c r="AD5" s="60"/>
      <c r="AE5" s="60"/>
      <c r="AF5" s="60"/>
      <c r="AH5" s="60"/>
      <c r="AI5" s="60"/>
      <c r="AJ5" s="60"/>
      <c r="AK5" s="60"/>
      <c r="AL5" s="60"/>
      <c r="AN5" s="60"/>
      <c r="AO5" s="60"/>
      <c r="AP5" s="60"/>
      <c r="AQ5" s="60"/>
      <c r="AR5" s="60"/>
      <c r="AS5" s="33"/>
      <c r="AT5" s="33"/>
      <c r="AU5" s="34"/>
      <c r="AV5" s="34"/>
      <c r="AW5" s="34"/>
      <c r="AX5" s="34"/>
      <c r="AY5" s="35"/>
      <c r="AZ5" s="34"/>
      <c r="BA5" s="33"/>
      <c r="BB5" s="33"/>
      <c r="BC5" s="33"/>
      <c r="BD5" s="33"/>
      <c r="BE5" s="33"/>
      <c r="BF5" s="33"/>
      <c r="BG5" s="33"/>
    </row>
    <row r="6" spans="2:59" s="30" customFormat="1" ht="11.25">
      <c r="B6" s="50" t="s">
        <v>106</v>
      </c>
      <c r="C6" s="51">
        <v>37437</v>
      </c>
      <c r="D6" s="60">
        <v>0.01576312</v>
      </c>
      <c r="E6" s="60">
        <v>0.00053491</v>
      </c>
      <c r="F6" s="60">
        <v>0.01629803</v>
      </c>
      <c r="G6" s="60">
        <v>0.01413323</v>
      </c>
      <c r="H6" s="60">
        <v>0.01466813</v>
      </c>
      <c r="I6" s="52"/>
      <c r="J6" s="60"/>
      <c r="K6" s="60"/>
      <c r="L6" s="60"/>
      <c r="M6" s="60"/>
      <c r="N6" s="60"/>
      <c r="O6" s="39"/>
      <c r="P6" s="60"/>
      <c r="Q6" s="60"/>
      <c r="R6" s="60"/>
      <c r="S6" s="60"/>
      <c r="T6" s="60"/>
      <c r="V6" s="60">
        <v>0.01576312</v>
      </c>
      <c r="W6" s="60">
        <v>0.00053491</v>
      </c>
      <c r="X6" s="60">
        <v>0.01629803</v>
      </c>
      <c r="Y6" s="60">
        <v>0.01413323</v>
      </c>
      <c r="Z6" s="60">
        <v>0.01466813</v>
      </c>
      <c r="AB6" s="60">
        <v>0.01576312</v>
      </c>
      <c r="AC6" s="60">
        <v>0.00053491</v>
      </c>
      <c r="AD6" s="60">
        <v>0.01629803</v>
      </c>
      <c r="AE6" s="60">
        <v>0.01413323</v>
      </c>
      <c r="AF6" s="60">
        <v>0.01466813</v>
      </c>
      <c r="AH6" s="60"/>
      <c r="AI6" s="60"/>
      <c r="AJ6" s="60"/>
      <c r="AK6" s="60"/>
      <c r="AL6" s="60"/>
      <c r="AN6" s="60"/>
      <c r="AO6" s="60"/>
      <c r="AP6" s="60"/>
      <c r="AQ6" s="60"/>
      <c r="AR6" s="60"/>
      <c r="AS6" s="33"/>
      <c r="AT6" s="33"/>
      <c r="AU6" s="34"/>
      <c r="AV6" s="34"/>
      <c r="AW6" s="34"/>
      <c r="AX6" s="34"/>
      <c r="AY6" s="35"/>
      <c r="AZ6" s="34"/>
      <c r="BA6" s="33"/>
      <c r="BB6" s="33"/>
      <c r="BC6" s="33"/>
      <c r="BD6" s="33"/>
      <c r="BE6" s="33"/>
      <c r="BF6" s="33"/>
      <c r="BG6" s="33"/>
    </row>
    <row r="7" spans="2:59" s="30" customFormat="1" ht="11.25">
      <c r="B7" s="50" t="s">
        <v>107</v>
      </c>
      <c r="C7" s="51">
        <v>37529</v>
      </c>
      <c r="D7" s="60">
        <v>0.01670101</v>
      </c>
      <c r="E7" s="60">
        <v>-0.0061197</v>
      </c>
      <c r="F7" s="60">
        <v>0.01058131</v>
      </c>
      <c r="G7" s="60">
        <v>0.0149112</v>
      </c>
      <c r="H7" s="60">
        <v>0.0087915</v>
      </c>
      <c r="I7" s="52"/>
      <c r="J7" s="60"/>
      <c r="K7" s="60"/>
      <c r="L7" s="60"/>
      <c r="M7" s="60"/>
      <c r="N7" s="60"/>
      <c r="O7" s="39"/>
      <c r="P7" s="60"/>
      <c r="Q7" s="60"/>
      <c r="R7" s="60"/>
      <c r="S7" s="60"/>
      <c r="T7" s="60"/>
      <c r="V7" s="60">
        <v>0.01670101</v>
      </c>
      <c r="W7" s="60">
        <v>-0.0061197</v>
      </c>
      <c r="X7" s="60">
        <v>0.01058131</v>
      </c>
      <c r="Y7" s="60">
        <v>0.0149112</v>
      </c>
      <c r="Z7" s="60">
        <v>0.0087915</v>
      </c>
      <c r="AB7" s="60">
        <v>0.01686729</v>
      </c>
      <c r="AC7" s="60">
        <v>0.00089195</v>
      </c>
      <c r="AD7" s="60">
        <v>0.01775924</v>
      </c>
      <c r="AE7" s="60">
        <v>0.01496132</v>
      </c>
      <c r="AF7" s="60">
        <v>0.01585327</v>
      </c>
      <c r="AH7" s="60">
        <v>0.01652721</v>
      </c>
      <c r="AI7" s="60">
        <v>-0.01311854</v>
      </c>
      <c r="AJ7" s="60">
        <v>0.00340867</v>
      </c>
      <c r="AK7" s="60">
        <v>0.01485579</v>
      </c>
      <c r="AL7" s="60">
        <v>0.00173724</v>
      </c>
      <c r="AN7" s="60"/>
      <c r="AO7" s="60"/>
      <c r="AP7" s="60"/>
      <c r="AQ7" s="60"/>
      <c r="AR7" s="60"/>
      <c r="AS7" s="33"/>
      <c r="AT7" s="33"/>
      <c r="AU7" s="34"/>
      <c r="AV7" s="34"/>
      <c r="AW7" s="34"/>
      <c r="AX7" s="34"/>
      <c r="AY7" s="35"/>
      <c r="AZ7" s="34"/>
      <c r="BA7" s="33"/>
      <c r="BB7" s="33"/>
      <c r="BC7" s="33"/>
      <c r="BD7" s="33"/>
      <c r="BE7" s="33"/>
      <c r="BF7" s="33"/>
      <c r="BG7" s="33"/>
    </row>
    <row r="8" spans="2:59" s="30" customFormat="1" ht="11.25">
      <c r="B8" s="50" t="s">
        <v>108</v>
      </c>
      <c r="C8" s="51">
        <v>37621</v>
      </c>
      <c r="D8" s="60">
        <v>0.01720246</v>
      </c>
      <c r="E8" s="60">
        <v>-0.00561062</v>
      </c>
      <c r="F8" s="60">
        <v>0.01159184</v>
      </c>
      <c r="G8" s="60">
        <v>0.01526996</v>
      </c>
      <c r="H8" s="60">
        <v>0.00965935</v>
      </c>
      <c r="I8" s="52"/>
      <c r="J8" s="60"/>
      <c r="K8" s="60"/>
      <c r="L8" s="60"/>
      <c r="M8" s="60"/>
      <c r="N8" s="60"/>
      <c r="O8" s="39"/>
      <c r="P8" s="60"/>
      <c r="Q8" s="60"/>
      <c r="R8" s="60"/>
      <c r="S8" s="60"/>
      <c r="T8" s="60"/>
      <c r="V8" s="60">
        <v>0.01720246</v>
      </c>
      <c r="W8" s="60">
        <v>-0.00561062</v>
      </c>
      <c r="X8" s="60">
        <v>0.01159184</v>
      </c>
      <c r="Y8" s="60">
        <v>0.01526996</v>
      </c>
      <c r="Z8" s="60">
        <v>0.00965935</v>
      </c>
      <c r="AB8" s="60">
        <v>0.01746694</v>
      </c>
      <c r="AC8" s="60">
        <v>7.546E-05</v>
      </c>
      <c r="AD8" s="60">
        <v>0.0175424</v>
      </c>
      <c r="AE8" s="60">
        <v>0.01542915</v>
      </c>
      <c r="AF8" s="60">
        <v>0.01550461</v>
      </c>
      <c r="AH8" s="60">
        <v>0.01696164</v>
      </c>
      <c r="AI8" s="60">
        <v>-0.01077005</v>
      </c>
      <c r="AJ8" s="60">
        <v>0.00619159</v>
      </c>
      <c r="AK8" s="60">
        <v>0.01512501</v>
      </c>
      <c r="AL8" s="60">
        <v>0.00435495</v>
      </c>
      <c r="AN8" s="60"/>
      <c r="AO8" s="60"/>
      <c r="AP8" s="60"/>
      <c r="AQ8" s="60"/>
      <c r="AR8" s="60"/>
      <c r="AS8" s="33"/>
      <c r="AT8" s="33"/>
      <c r="AU8" s="34"/>
      <c r="AV8" s="34"/>
      <c r="AW8" s="34"/>
      <c r="AX8" s="34"/>
      <c r="AY8" s="35"/>
      <c r="AZ8" s="34"/>
      <c r="BA8" s="33"/>
      <c r="BB8" s="33"/>
      <c r="BC8" s="33"/>
      <c r="BD8" s="33"/>
      <c r="BE8" s="33"/>
      <c r="BF8" s="33"/>
      <c r="BG8" s="33"/>
    </row>
    <row r="9" spans="2:59" s="30" customFormat="1" ht="11.25">
      <c r="B9" s="50" t="s">
        <v>109</v>
      </c>
      <c r="C9" s="51">
        <v>37711</v>
      </c>
      <c r="D9" s="60">
        <v>0.01711558</v>
      </c>
      <c r="E9" s="60">
        <v>-0.00696079</v>
      </c>
      <c r="F9" s="60">
        <v>0.01015479</v>
      </c>
      <c r="G9" s="60">
        <v>0.01514157</v>
      </c>
      <c r="H9" s="60">
        <v>0.00818078</v>
      </c>
      <c r="I9" s="52"/>
      <c r="J9" s="60"/>
      <c r="K9" s="60"/>
      <c r="L9" s="60"/>
      <c r="M9" s="60"/>
      <c r="N9" s="60"/>
      <c r="O9" s="39"/>
      <c r="P9" s="60"/>
      <c r="Q9" s="60"/>
      <c r="R9" s="60"/>
      <c r="S9" s="60"/>
      <c r="T9" s="60"/>
      <c r="V9" s="60">
        <v>0.01711558</v>
      </c>
      <c r="W9" s="60">
        <v>-0.00696079</v>
      </c>
      <c r="X9" s="60">
        <v>0.01015479</v>
      </c>
      <c r="Y9" s="60">
        <v>0.01514157</v>
      </c>
      <c r="Z9" s="60">
        <v>0.00818078</v>
      </c>
      <c r="AB9" s="60">
        <v>0.0168247</v>
      </c>
      <c r="AC9" s="60">
        <v>0.00251263</v>
      </c>
      <c r="AD9" s="60">
        <v>0.01933733</v>
      </c>
      <c r="AE9" s="60">
        <v>0.01475501</v>
      </c>
      <c r="AF9" s="60">
        <v>0.01726765</v>
      </c>
      <c r="AH9" s="60">
        <v>0.01727206</v>
      </c>
      <c r="AI9" s="60">
        <v>-0.01238073</v>
      </c>
      <c r="AJ9" s="60">
        <v>0.00489133</v>
      </c>
      <c r="AK9" s="60">
        <v>0.01535505</v>
      </c>
      <c r="AL9" s="60">
        <v>0.00297431</v>
      </c>
      <c r="AN9" s="60"/>
      <c r="AO9" s="60"/>
      <c r="AP9" s="60"/>
      <c r="AQ9" s="60"/>
      <c r="AR9" s="60"/>
      <c r="AS9" s="33"/>
      <c r="AT9" s="33"/>
      <c r="AU9" s="34"/>
      <c r="AV9" s="34"/>
      <c r="AW9" s="34"/>
      <c r="AX9" s="34"/>
      <c r="AY9" s="35"/>
      <c r="AZ9" s="34"/>
      <c r="BA9" s="33"/>
      <c r="BB9" s="33"/>
      <c r="BC9" s="33"/>
      <c r="BD9" s="33"/>
      <c r="BE9" s="33"/>
      <c r="BF9" s="33"/>
      <c r="BG9" s="33"/>
    </row>
    <row r="10" spans="2:59" s="30" customFormat="1" ht="11.25">
      <c r="B10" s="50" t="s">
        <v>110</v>
      </c>
      <c r="C10" s="51">
        <v>37802</v>
      </c>
      <c r="D10" s="60">
        <v>0.01725556</v>
      </c>
      <c r="E10" s="60">
        <v>-0.00937749</v>
      </c>
      <c r="F10" s="60">
        <v>0.00787807</v>
      </c>
      <c r="G10" s="60">
        <v>0.01532831</v>
      </c>
      <c r="H10" s="60">
        <v>0.00595082</v>
      </c>
      <c r="I10" s="52"/>
      <c r="J10" s="60"/>
      <c r="K10" s="60"/>
      <c r="L10" s="60"/>
      <c r="M10" s="60"/>
      <c r="N10" s="60"/>
      <c r="O10" s="39"/>
      <c r="P10" s="60"/>
      <c r="Q10" s="60"/>
      <c r="R10" s="60"/>
      <c r="S10" s="60"/>
      <c r="T10" s="60"/>
      <c r="V10" s="60">
        <v>0.01725556</v>
      </c>
      <c r="W10" s="60">
        <v>-0.00937749</v>
      </c>
      <c r="X10" s="60">
        <v>0.00787807</v>
      </c>
      <c r="Y10" s="60">
        <v>0.01532831</v>
      </c>
      <c r="Z10" s="60">
        <v>0.00595082</v>
      </c>
      <c r="AB10" s="60">
        <v>0.0172773</v>
      </c>
      <c r="AC10" s="60">
        <v>-0.00333602</v>
      </c>
      <c r="AD10" s="60">
        <v>0.01394128</v>
      </c>
      <c r="AE10" s="60">
        <v>0.01527403</v>
      </c>
      <c r="AF10" s="60">
        <v>0.01193801</v>
      </c>
      <c r="AH10" s="60">
        <v>0.01724098</v>
      </c>
      <c r="AI10" s="60">
        <v>-0.0133256</v>
      </c>
      <c r="AJ10" s="60">
        <v>0.00391539</v>
      </c>
      <c r="AK10" s="60">
        <v>0.01536336</v>
      </c>
      <c r="AL10" s="60">
        <v>0.00203776</v>
      </c>
      <c r="AN10" s="60"/>
      <c r="AO10" s="60"/>
      <c r="AP10" s="60"/>
      <c r="AQ10" s="60"/>
      <c r="AR10" s="60"/>
      <c r="AS10" s="33"/>
      <c r="AT10" s="33"/>
      <c r="AU10" s="34"/>
      <c r="AV10" s="34"/>
      <c r="AW10" s="34"/>
      <c r="AX10" s="34"/>
      <c r="AY10" s="35"/>
      <c r="AZ10" s="34"/>
      <c r="BA10" s="33"/>
      <c r="BB10" s="33"/>
      <c r="BC10" s="33"/>
      <c r="BD10" s="33"/>
      <c r="BE10" s="33"/>
      <c r="BF10" s="33"/>
      <c r="BG10" s="33"/>
    </row>
    <row r="11" spans="2:59" s="30" customFormat="1" ht="11.25">
      <c r="B11" s="50" t="s">
        <v>111</v>
      </c>
      <c r="C11" s="51">
        <v>37894</v>
      </c>
      <c r="D11" s="60">
        <v>0.01659579</v>
      </c>
      <c r="E11" s="60">
        <v>-0.0047315</v>
      </c>
      <c r="F11" s="60">
        <v>0.01186429</v>
      </c>
      <c r="G11" s="60">
        <v>0.01477738</v>
      </c>
      <c r="H11" s="60">
        <v>0.01004587</v>
      </c>
      <c r="I11" s="52"/>
      <c r="J11" s="60"/>
      <c r="K11" s="60"/>
      <c r="L11" s="60"/>
      <c r="M11" s="60"/>
      <c r="N11" s="60"/>
      <c r="O11" s="39"/>
      <c r="P11" s="60"/>
      <c r="Q11" s="60"/>
      <c r="R11" s="60"/>
      <c r="S11" s="60"/>
      <c r="T11" s="60"/>
      <c r="V11" s="60">
        <v>0.01659579</v>
      </c>
      <c r="W11" s="60">
        <v>-0.0047315</v>
      </c>
      <c r="X11" s="60">
        <v>0.01186429</v>
      </c>
      <c r="Y11" s="60">
        <v>0.01477738</v>
      </c>
      <c r="Z11" s="60">
        <v>0.01004587</v>
      </c>
      <c r="AB11" s="60">
        <v>0.01755852</v>
      </c>
      <c r="AC11" s="60">
        <v>-0.00464418</v>
      </c>
      <c r="AD11" s="60">
        <v>0.01291434</v>
      </c>
      <c r="AE11" s="60">
        <v>0.0154657</v>
      </c>
      <c r="AF11" s="60">
        <v>0.01082153</v>
      </c>
      <c r="AH11" s="60">
        <v>0.01604495</v>
      </c>
      <c r="AI11" s="60">
        <v>-0.00480224</v>
      </c>
      <c r="AJ11" s="60">
        <v>0.0112427</v>
      </c>
      <c r="AK11" s="60">
        <v>0.01438312</v>
      </c>
      <c r="AL11" s="60">
        <v>0.00958088</v>
      </c>
      <c r="AN11" s="60"/>
      <c r="AO11" s="60"/>
      <c r="AP11" s="60"/>
      <c r="AQ11" s="60"/>
      <c r="AR11" s="60"/>
      <c r="AS11" s="33"/>
      <c r="AT11" s="33"/>
      <c r="AU11" s="34"/>
      <c r="AV11" s="34"/>
      <c r="AW11" s="34"/>
      <c r="AX11" s="34"/>
      <c r="AY11" s="35"/>
      <c r="AZ11" s="34"/>
      <c r="BA11" s="33"/>
      <c r="BB11" s="33"/>
      <c r="BC11" s="33"/>
      <c r="BD11" s="33"/>
      <c r="BE11" s="33"/>
      <c r="BF11" s="33"/>
      <c r="BG11" s="33"/>
    </row>
    <row r="12" spans="2:59" s="30" customFormat="1" ht="11.25">
      <c r="B12" s="50" t="s">
        <v>112</v>
      </c>
      <c r="C12" s="51">
        <v>37986</v>
      </c>
      <c r="D12" s="60">
        <v>0.01644104</v>
      </c>
      <c r="E12" s="60">
        <v>-0.00337251</v>
      </c>
      <c r="F12" s="60">
        <v>0.01306853</v>
      </c>
      <c r="G12" s="60">
        <v>0.01471861</v>
      </c>
      <c r="H12" s="60">
        <v>0.0113461</v>
      </c>
      <c r="I12" s="52"/>
      <c r="J12" s="60"/>
      <c r="K12" s="60"/>
      <c r="L12" s="60"/>
      <c r="M12" s="60"/>
      <c r="N12" s="60"/>
      <c r="O12" s="39"/>
      <c r="P12" s="60"/>
      <c r="Q12" s="60"/>
      <c r="R12" s="60"/>
      <c r="S12" s="60"/>
      <c r="T12" s="60"/>
      <c r="V12" s="60">
        <v>0.01644104</v>
      </c>
      <c r="W12" s="60">
        <v>-0.00337251</v>
      </c>
      <c r="X12" s="60">
        <v>0.01306853</v>
      </c>
      <c r="Y12" s="60">
        <v>0.01471861</v>
      </c>
      <c r="Z12" s="60">
        <v>0.0113461</v>
      </c>
      <c r="AB12" s="60">
        <v>0.02018662</v>
      </c>
      <c r="AC12" s="60">
        <v>-0.00474457</v>
      </c>
      <c r="AD12" s="60">
        <v>0.01544204</v>
      </c>
      <c r="AE12" s="60">
        <v>0.01708522</v>
      </c>
      <c r="AF12" s="60">
        <v>0.01234065</v>
      </c>
      <c r="AH12" s="60">
        <v>0.0158469</v>
      </c>
      <c r="AI12" s="60">
        <v>-0.00315461</v>
      </c>
      <c r="AJ12" s="60">
        <v>0.01269229</v>
      </c>
      <c r="AK12" s="60">
        <v>0.01434303</v>
      </c>
      <c r="AL12" s="60">
        <v>0.01118842</v>
      </c>
      <c r="AN12" s="60"/>
      <c r="AO12" s="60"/>
      <c r="AP12" s="60"/>
      <c r="AQ12" s="60"/>
      <c r="AR12" s="60"/>
      <c r="AS12" s="33"/>
      <c r="AT12" s="33"/>
      <c r="AU12" s="34"/>
      <c r="AV12" s="34"/>
      <c r="AW12" s="34"/>
      <c r="AX12" s="34"/>
      <c r="AY12" s="35"/>
      <c r="AZ12" s="34"/>
      <c r="BA12" s="33"/>
      <c r="BB12" s="33"/>
      <c r="BC12" s="33"/>
      <c r="BD12" s="33"/>
      <c r="BE12" s="33"/>
      <c r="BF12" s="33"/>
      <c r="BG12" s="33"/>
    </row>
    <row r="13" spans="2:59" s="30" customFormat="1" ht="11.25">
      <c r="B13" s="50" t="s">
        <v>113</v>
      </c>
      <c r="C13" s="51">
        <v>38077</v>
      </c>
      <c r="D13" s="60">
        <v>0.01666564</v>
      </c>
      <c r="E13" s="60">
        <v>0.00223939</v>
      </c>
      <c r="F13" s="60">
        <v>0.01890503</v>
      </c>
      <c r="G13" s="60">
        <v>0.01479328</v>
      </c>
      <c r="H13" s="60">
        <v>0.01703268</v>
      </c>
      <c r="I13" s="52"/>
      <c r="J13" s="60"/>
      <c r="K13" s="60"/>
      <c r="L13" s="60"/>
      <c r="M13" s="60"/>
      <c r="N13" s="60"/>
      <c r="O13" s="39"/>
      <c r="P13" s="60"/>
      <c r="Q13" s="60"/>
      <c r="R13" s="60"/>
      <c r="S13" s="60"/>
      <c r="T13" s="60"/>
      <c r="V13" s="60">
        <v>0.01666564</v>
      </c>
      <c r="W13" s="60">
        <v>0.00223939</v>
      </c>
      <c r="X13" s="60">
        <v>0.01890503</v>
      </c>
      <c r="Y13" s="60">
        <v>0.01479328</v>
      </c>
      <c r="Z13" s="60">
        <v>0.01703268</v>
      </c>
      <c r="AB13" s="60">
        <v>0.01882339</v>
      </c>
      <c r="AC13" s="60">
        <v>-0.0028556</v>
      </c>
      <c r="AD13" s="60">
        <v>0.01596779</v>
      </c>
      <c r="AE13" s="60">
        <v>0.01591172</v>
      </c>
      <c r="AF13" s="60">
        <v>0.01305612</v>
      </c>
      <c r="AH13" s="60">
        <v>0.01634885</v>
      </c>
      <c r="AI13" s="60">
        <v>0.00306062</v>
      </c>
      <c r="AJ13" s="60">
        <v>0.01940948</v>
      </c>
      <c r="AK13" s="60">
        <v>0.01464666</v>
      </c>
      <c r="AL13" s="60">
        <v>0.01770729</v>
      </c>
      <c r="AN13" s="60"/>
      <c r="AO13" s="60"/>
      <c r="AP13" s="60"/>
      <c r="AQ13" s="60"/>
      <c r="AR13" s="60"/>
      <c r="AS13" s="33"/>
      <c r="AT13" s="33"/>
      <c r="AU13" s="34"/>
      <c r="AV13" s="34"/>
      <c r="AW13" s="34"/>
      <c r="AX13" s="34"/>
      <c r="AY13" s="35"/>
      <c r="AZ13" s="34"/>
      <c r="BA13" s="33"/>
      <c r="BB13" s="33"/>
      <c r="BC13" s="33"/>
      <c r="BD13" s="33"/>
      <c r="BE13" s="33"/>
      <c r="BF13" s="33"/>
      <c r="BG13" s="33"/>
    </row>
    <row r="14" spans="2:59" s="30" customFormat="1" ht="11.25">
      <c r="B14" s="50" t="s">
        <v>114</v>
      </c>
      <c r="C14" s="51">
        <v>38168</v>
      </c>
      <c r="D14" s="60">
        <v>0.01689616</v>
      </c>
      <c r="E14" s="60">
        <v>0.00428219</v>
      </c>
      <c r="F14" s="60">
        <v>0.02117835</v>
      </c>
      <c r="G14" s="60">
        <v>0.01494846</v>
      </c>
      <c r="H14" s="60">
        <v>0.01923065</v>
      </c>
      <c r="I14" s="52"/>
      <c r="J14" s="60"/>
      <c r="K14" s="60"/>
      <c r="L14" s="60"/>
      <c r="M14" s="60"/>
      <c r="N14" s="60"/>
      <c r="O14" s="39"/>
      <c r="P14" s="60"/>
      <c r="Q14" s="60"/>
      <c r="R14" s="60"/>
      <c r="S14" s="60"/>
      <c r="T14" s="60"/>
      <c r="V14" s="60">
        <v>0.01689616</v>
      </c>
      <c r="W14" s="60">
        <v>0.00428219</v>
      </c>
      <c r="X14" s="60">
        <v>0.02117835</v>
      </c>
      <c r="Y14" s="60">
        <v>0.01494846</v>
      </c>
      <c r="Z14" s="60">
        <v>0.01923065</v>
      </c>
      <c r="AB14" s="60">
        <v>0.01673527</v>
      </c>
      <c r="AC14" s="60">
        <v>0.00206318</v>
      </c>
      <c r="AD14" s="60">
        <v>0.01879845</v>
      </c>
      <c r="AE14" s="60">
        <v>0.01489648</v>
      </c>
      <c r="AF14" s="60">
        <v>0.01695966</v>
      </c>
      <c r="AH14" s="60">
        <v>0.01675978</v>
      </c>
      <c r="AI14" s="60">
        <v>0.00419331</v>
      </c>
      <c r="AJ14" s="60">
        <v>0.02095309</v>
      </c>
      <c r="AK14" s="60">
        <v>0.01482651</v>
      </c>
      <c r="AL14" s="60">
        <v>0.01901982</v>
      </c>
      <c r="AN14" s="60">
        <v>0.02131592</v>
      </c>
      <c r="AO14" s="60">
        <v>0.02427577</v>
      </c>
      <c r="AP14" s="60">
        <v>0.04559169</v>
      </c>
      <c r="AQ14" s="60">
        <v>0.01820038</v>
      </c>
      <c r="AR14" s="60">
        <v>0.04247614</v>
      </c>
      <c r="AS14" s="33"/>
      <c r="AT14" s="33"/>
      <c r="AU14" s="34"/>
      <c r="AV14" s="34"/>
      <c r="AW14" s="34"/>
      <c r="AX14" s="34"/>
      <c r="AY14" s="35"/>
      <c r="AZ14" s="34"/>
      <c r="BA14" s="33"/>
      <c r="BB14" s="33"/>
      <c r="BC14" s="33"/>
      <c r="BD14" s="33"/>
      <c r="BE14" s="33"/>
      <c r="BF14" s="33"/>
      <c r="BG14" s="33"/>
    </row>
    <row r="15" spans="2:59" s="30" customFormat="1" ht="11.25">
      <c r="B15" s="50" t="s">
        <v>115</v>
      </c>
      <c r="C15" s="51">
        <v>38260</v>
      </c>
      <c r="D15" s="60">
        <v>0.01672038</v>
      </c>
      <c r="E15" s="60">
        <v>0.00565566</v>
      </c>
      <c r="F15" s="60">
        <v>0.02237604</v>
      </c>
      <c r="G15" s="60">
        <v>0.01480008</v>
      </c>
      <c r="H15" s="60">
        <v>0.02045574</v>
      </c>
      <c r="I15" s="52"/>
      <c r="J15" s="60"/>
      <c r="K15" s="60"/>
      <c r="L15" s="60"/>
      <c r="M15" s="60"/>
      <c r="N15" s="60"/>
      <c r="O15" s="39"/>
      <c r="P15" s="60"/>
      <c r="Q15" s="60"/>
      <c r="R15" s="60"/>
      <c r="S15" s="60"/>
      <c r="T15" s="60"/>
      <c r="V15" s="60">
        <v>0.01672038</v>
      </c>
      <c r="W15" s="60">
        <v>0.00565566</v>
      </c>
      <c r="X15" s="60">
        <v>0.02237604</v>
      </c>
      <c r="Y15" s="60">
        <v>0.01480008</v>
      </c>
      <c r="Z15" s="60">
        <v>0.02045574</v>
      </c>
      <c r="AB15" s="60">
        <v>0.01696947</v>
      </c>
      <c r="AC15" s="60">
        <v>0.00203414</v>
      </c>
      <c r="AD15" s="60">
        <v>0.0190036</v>
      </c>
      <c r="AE15" s="60">
        <v>0.01506306</v>
      </c>
      <c r="AF15" s="60">
        <v>0.0170972</v>
      </c>
      <c r="AH15" s="60">
        <v>0.01650203</v>
      </c>
      <c r="AI15" s="60">
        <v>0.00598784</v>
      </c>
      <c r="AJ15" s="60">
        <v>0.02248987</v>
      </c>
      <c r="AK15" s="60">
        <v>0.01461781</v>
      </c>
      <c r="AL15" s="60">
        <v>0.02060566</v>
      </c>
      <c r="AN15" s="60">
        <v>0.02131592</v>
      </c>
      <c r="AO15" s="60">
        <v>0.02427577</v>
      </c>
      <c r="AP15" s="60">
        <v>0.04559169</v>
      </c>
      <c r="AQ15" s="60">
        <v>0.01820038</v>
      </c>
      <c r="AR15" s="60">
        <v>0.04247614</v>
      </c>
      <c r="AS15" s="33"/>
      <c r="AT15" s="33"/>
      <c r="AU15" s="34"/>
      <c r="AV15" s="34"/>
      <c r="AW15" s="34"/>
      <c r="AX15" s="34"/>
      <c r="AY15" s="35"/>
      <c r="AZ15" s="34"/>
      <c r="BA15" s="33"/>
      <c r="BB15" s="33"/>
      <c r="BC15" s="33"/>
      <c r="BD15" s="33"/>
      <c r="BE15" s="33"/>
      <c r="BF15" s="33"/>
      <c r="BG15" s="33"/>
    </row>
    <row r="16" spans="2:59" s="30" customFormat="1" ht="11.25">
      <c r="B16" s="50" t="s">
        <v>116</v>
      </c>
      <c r="C16" s="51">
        <v>38352</v>
      </c>
      <c r="D16" s="60">
        <v>0.01646029</v>
      </c>
      <c r="E16" s="60">
        <v>0.00874325</v>
      </c>
      <c r="F16" s="60">
        <v>0.02520354</v>
      </c>
      <c r="G16" s="60">
        <v>0.01444814</v>
      </c>
      <c r="H16" s="60">
        <v>0.02319139</v>
      </c>
      <c r="I16" s="52"/>
      <c r="J16" s="60"/>
      <c r="K16" s="60"/>
      <c r="L16" s="60"/>
      <c r="M16" s="60"/>
      <c r="N16" s="60"/>
      <c r="O16" s="39"/>
      <c r="P16" s="60"/>
      <c r="Q16" s="60"/>
      <c r="R16" s="60"/>
      <c r="S16" s="60"/>
      <c r="T16" s="60"/>
      <c r="V16" s="60">
        <v>0.01646029</v>
      </c>
      <c r="W16" s="60">
        <v>0.00874325</v>
      </c>
      <c r="X16" s="60">
        <v>0.02520354</v>
      </c>
      <c r="Y16" s="60">
        <v>0.01444814</v>
      </c>
      <c r="Z16" s="60">
        <v>0.02319139</v>
      </c>
      <c r="AB16" s="60">
        <v>0.01781768</v>
      </c>
      <c r="AC16" s="60">
        <v>0.00396827</v>
      </c>
      <c r="AD16" s="60">
        <v>0.02178595</v>
      </c>
      <c r="AE16" s="60">
        <v>0.0157502</v>
      </c>
      <c r="AF16" s="60">
        <v>0.01971848</v>
      </c>
      <c r="AH16" s="60">
        <v>0.0161825</v>
      </c>
      <c r="AI16" s="60">
        <v>0.01059879</v>
      </c>
      <c r="AJ16" s="60">
        <v>0.02678129</v>
      </c>
      <c r="AK16" s="60">
        <v>0.01419026</v>
      </c>
      <c r="AL16" s="60">
        <v>0.02478904</v>
      </c>
      <c r="AN16" s="60"/>
      <c r="AO16" s="60"/>
      <c r="AP16" s="60"/>
      <c r="AQ16" s="60"/>
      <c r="AR16" s="60"/>
      <c r="AS16" s="33"/>
      <c r="AT16" s="33"/>
      <c r="AU16" s="34"/>
      <c r="AV16" s="34"/>
      <c r="AW16" s="34"/>
      <c r="AX16" s="34"/>
      <c r="AY16" s="35"/>
      <c r="AZ16" s="34"/>
      <c r="BA16" s="33"/>
      <c r="BB16" s="33"/>
      <c r="BC16" s="33"/>
      <c r="BD16" s="33"/>
      <c r="BE16" s="33"/>
      <c r="BF16" s="33"/>
      <c r="BG16" s="33"/>
    </row>
    <row r="17" spans="2:59" s="30" customFormat="1" ht="11.25">
      <c r="B17" s="50" t="s">
        <v>117</v>
      </c>
      <c r="C17" s="51">
        <v>38442</v>
      </c>
      <c r="D17" s="60">
        <v>0.01588815</v>
      </c>
      <c r="E17" s="60">
        <v>0.01407488</v>
      </c>
      <c r="F17" s="60">
        <v>0.02996303</v>
      </c>
      <c r="G17" s="60">
        <v>0.01392398</v>
      </c>
      <c r="H17" s="60">
        <v>0.02799886</v>
      </c>
      <c r="I17" s="52"/>
      <c r="J17" s="60"/>
      <c r="K17" s="60"/>
      <c r="L17" s="60"/>
      <c r="M17" s="60"/>
      <c r="N17" s="60"/>
      <c r="O17" s="39"/>
      <c r="P17" s="60"/>
      <c r="Q17" s="60"/>
      <c r="R17" s="60"/>
      <c r="S17" s="60"/>
      <c r="T17" s="60"/>
      <c r="V17" s="60">
        <v>0.01588815</v>
      </c>
      <c r="W17" s="60">
        <v>0.01407488</v>
      </c>
      <c r="X17" s="60">
        <v>0.02996303</v>
      </c>
      <c r="Y17" s="60">
        <v>0.01392398</v>
      </c>
      <c r="Z17" s="60">
        <v>0.02799886</v>
      </c>
      <c r="AB17" s="60">
        <v>0.01620357</v>
      </c>
      <c r="AC17" s="60">
        <v>0.01313843</v>
      </c>
      <c r="AD17" s="60">
        <v>0.02934199</v>
      </c>
      <c r="AE17" s="60">
        <v>0.01431374</v>
      </c>
      <c r="AF17" s="60">
        <v>0.02745217</v>
      </c>
      <c r="AH17" s="60">
        <v>0.01591564</v>
      </c>
      <c r="AI17" s="60">
        <v>0.01659014</v>
      </c>
      <c r="AJ17" s="60">
        <v>0.03250578</v>
      </c>
      <c r="AK17" s="60">
        <v>0.01395197</v>
      </c>
      <c r="AL17" s="60">
        <v>0.03054211</v>
      </c>
      <c r="AN17" s="60">
        <v>0.0139295</v>
      </c>
      <c r="AO17" s="60">
        <v>-0.02426346</v>
      </c>
      <c r="AP17" s="60">
        <v>-0.01033396</v>
      </c>
      <c r="AQ17" s="60">
        <v>0.01160053</v>
      </c>
      <c r="AR17" s="60">
        <v>-0.01266293</v>
      </c>
      <c r="AS17" s="33"/>
      <c r="AT17" s="33"/>
      <c r="AU17" s="34"/>
      <c r="AV17" s="34"/>
      <c r="AW17" s="34"/>
      <c r="AX17" s="34"/>
      <c r="AY17" s="35"/>
      <c r="AZ17" s="34"/>
      <c r="BA17" s="33"/>
      <c r="BB17" s="33"/>
      <c r="BC17" s="33"/>
      <c r="BD17" s="33"/>
      <c r="BE17" s="33"/>
      <c r="BF17" s="33"/>
      <c r="BG17" s="33"/>
    </row>
    <row r="18" spans="2:59" s="30" customFormat="1" ht="11.25">
      <c r="B18" s="50" t="s">
        <v>118</v>
      </c>
      <c r="C18" s="51">
        <v>38533</v>
      </c>
      <c r="D18" s="60">
        <v>0.0156629</v>
      </c>
      <c r="E18" s="60">
        <v>0.02250611</v>
      </c>
      <c r="F18" s="60">
        <v>0.03816901</v>
      </c>
      <c r="G18" s="60">
        <v>0.0138266</v>
      </c>
      <c r="H18" s="60">
        <v>0.03633271</v>
      </c>
      <c r="I18" s="52"/>
      <c r="J18" s="60"/>
      <c r="K18" s="60"/>
      <c r="L18" s="60"/>
      <c r="M18" s="60"/>
      <c r="N18" s="60"/>
      <c r="O18" s="39"/>
      <c r="P18" s="60"/>
      <c r="Q18" s="60"/>
      <c r="R18" s="60"/>
      <c r="S18" s="60"/>
      <c r="T18" s="60"/>
      <c r="V18" s="60">
        <v>0.0156629</v>
      </c>
      <c r="W18" s="60">
        <v>0.02250611</v>
      </c>
      <c r="X18" s="60">
        <v>0.03816901</v>
      </c>
      <c r="Y18" s="60">
        <v>0.0138266</v>
      </c>
      <c r="Z18" s="60">
        <v>0.03633271</v>
      </c>
      <c r="AB18" s="60">
        <v>0.01579452</v>
      </c>
      <c r="AC18" s="60">
        <v>0.03269466</v>
      </c>
      <c r="AD18" s="60">
        <v>0.04848918</v>
      </c>
      <c r="AE18" s="60">
        <v>0.01382449</v>
      </c>
      <c r="AF18" s="60">
        <v>0.04651915</v>
      </c>
      <c r="AH18" s="60">
        <v>0.01567881</v>
      </c>
      <c r="AI18" s="60">
        <v>0.02028774</v>
      </c>
      <c r="AJ18" s="60">
        <v>0.03596655</v>
      </c>
      <c r="AK18" s="60">
        <v>0.01391673</v>
      </c>
      <c r="AL18" s="60">
        <v>0.03420447</v>
      </c>
      <c r="AN18" s="60" t="e">
        <v>#N/A</v>
      </c>
      <c r="AO18" s="60" t="e">
        <v>#N/A</v>
      </c>
      <c r="AP18" s="60" t="e">
        <v>#N/A</v>
      </c>
      <c r="AQ18" s="60" t="e">
        <v>#N/A</v>
      </c>
      <c r="AR18" s="60" t="e">
        <v>#N/A</v>
      </c>
      <c r="AS18" s="33"/>
      <c r="AT18" s="33"/>
      <c r="AU18" s="34"/>
      <c r="AV18" s="34"/>
      <c r="AW18" s="34"/>
      <c r="AX18" s="34"/>
      <c r="AY18" s="35"/>
      <c r="AZ18" s="34"/>
      <c r="BA18" s="33"/>
      <c r="BB18" s="33"/>
      <c r="BC18" s="33"/>
      <c r="BD18" s="33"/>
      <c r="BE18" s="33"/>
      <c r="BF18" s="33"/>
      <c r="BG18" s="33"/>
    </row>
    <row r="19" spans="2:59" s="30" customFormat="1" ht="11.25">
      <c r="B19" s="50" t="s">
        <v>119</v>
      </c>
      <c r="C19" s="51">
        <v>38625</v>
      </c>
      <c r="D19" s="60">
        <v>0.01526791</v>
      </c>
      <c r="E19" s="60">
        <v>0.03324699</v>
      </c>
      <c r="F19" s="60">
        <v>0.0485149</v>
      </c>
      <c r="G19" s="60">
        <v>0.0134591</v>
      </c>
      <c r="H19" s="60">
        <v>0.04670609</v>
      </c>
      <c r="I19" s="52"/>
      <c r="J19" s="60"/>
      <c r="K19" s="60"/>
      <c r="L19" s="60"/>
      <c r="M19" s="60"/>
      <c r="N19" s="60"/>
      <c r="O19" s="39"/>
      <c r="P19" s="60"/>
      <c r="Q19" s="60"/>
      <c r="R19" s="60"/>
      <c r="S19" s="60"/>
      <c r="T19" s="60"/>
      <c r="V19" s="60">
        <v>0.01526791</v>
      </c>
      <c r="W19" s="60">
        <v>0.03324699</v>
      </c>
      <c r="X19" s="60">
        <v>0.0485149</v>
      </c>
      <c r="Y19" s="60">
        <v>0.0134591</v>
      </c>
      <c r="Z19" s="60">
        <v>0.04670609</v>
      </c>
      <c r="AB19" s="60">
        <v>0.01549478</v>
      </c>
      <c r="AC19" s="60">
        <v>0.03202694</v>
      </c>
      <c r="AD19" s="60">
        <v>0.04752171</v>
      </c>
      <c r="AE19" s="60">
        <v>0.01344849</v>
      </c>
      <c r="AF19" s="60">
        <v>0.04547543</v>
      </c>
      <c r="AH19" s="60">
        <v>0.01514709</v>
      </c>
      <c r="AI19" s="60">
        <v>0.03391881</v>
      </c>
      <c r="AJ19" s="60">
        <v>0.04906589</v>
      </c>
      <c r="AK19" s="60">
        <v>0.01347063</v>
      </c>
      <c r="AL19" s="60">
        <v>0.04738944</v>
      </c>
      <c r="AN19" s="60" t="e">
        <v>#N/A</v>
      </c>
      <c r="AO19" s="60" t="e">
        <v>#N/A</v>
      </c>
      <c r="AP19" s="60" t="e">
        <v>#N/A</v>
      </c>
      <c r="AQ19" s="60" t="e">
        <v>#N/A</v>
      </c>
      <c r="AR19" s="60" t="e">
        <v>#N/A</v>
      </c>
      <c r="AS19" s="33"/>
      <c r="AT19" s="33"/>
      <c r="AU19" s="34"/>
      <c r="AV19" s="34"/>
      <c r="AW19" s="34"/>
      <c r="AX19" s="34"/>
      <c r="AY19" s="35"/>
      <c r="AZ19" s="34"/>
      <c r="BA19" s="33"/>
      <c r="BB19" s="33"/>
      <c r="BC19" s="33"/>
      <c r="BD19" s="33"/>
      <c r="BE19" s="33"/>
      <c r="BF19" s="33"/>
      <c r="BG19" s="33"/>
    </row>
    <row r="20" spans="2:59" s="30" customFormat="1" ht="11.25">
      <c r="B20" s="50" t="s">
        <v>120</v>
      </c>
      <c r="C20" s="51">
        <v>38717</v>
      </c>
      <c r="D20" s="60">
        <v>0.01488525</v>
      </c>
      <c r="E20" s="60">
        <v>0.03481979</v>
      </c>
      <c r="F20" s="60">
        <v>0.04970504</v>
      </c>
      <c r="G20" s="60">
        <v>0.01302639</v>
      </c>
      <c r="H20" s="60">
        <v>0.04784618</v>
      </c>
      <c r="I20" s="52"/>
      <c r="J20" s="60"/>
      <c r="K20" s="60"/>
      <c r="L20" s="60"/>
      <c r="M20" s="60"/>
      <c r="N20" s="60"/>
      <c r="O20" s="39"/>
      <c r="P20" s="60"/>
      <c r="Q20" s="60"/>
      <c r="R20" s="60"/>
      <c r="S20" s="60"/>
      <c r="T20" s="60"/>
      <c r="V20" s="60">
        <v>0.01488525</v>
      </c>
      <c r="W20" s="60">
        <v>0.03481979</v>
      </c>
      <c r="X20" s="60">
        <v>0.04970504</v>
      </c>
      <c r="Y20" s="60">
        <v>0.01302639</v>
      </c>
      <c r="Z20" s="60">
        <v>0.04784618</v>
      </c>
      <c r="AB20" s="60">
        <v>0.01543523</v>
      </c>
      <c r="AC20" s="60">
        <v>0.02797163</v>
      </c>
      <c r="AD20" s="60">
        <v>0.04340687</v>
      </c>
      <c r="AE20" s="60">
        <v>0.01337528</v>
      </c>
      <c r="AF20" s="60">
        <v>0.04134691</v>
      </c>
      <c r="AH20" s="60">
        <v>0.01459831</v>
      </c>
      <c r="AI20" s="60">
        <v>0.03839723</v>
      </c>
      <c r="AJ20" s="60">
        <v>0.05299554</v>
      </c>
      <c r="AK20" s="60">
        <v>0.0128444</v>
      </c>
      <c r="AL20" s="60">
        <v>0.05124163</v>
      </c>
      <c r="AN20" s="60" t="e">
        <v>#N/A</v>
      </c>
      <c r="AO20" s="60" t="e">
        <v>#N/A</v>
      </c>
      <c r="AP20" s="60" t="e">
        <v>#N/A</v>
      </c>
      <c r="AQ20" s="60" t="e">
        <v>#N/A</v>
      </c>
      <c r="AR20" s="60" t="e">
        <v>#N/A</v>
      </c>
      <c r="AS20" s="33"/>
      <c r="AT20" s="33"/>
      <c r="AU20" s="34"/>
      <c r="AV20" s="34"/>
      <c r="AW20" s="34"/>
      <c r="AX20" s="34"/>
      <c r="AY20" s="35"/>
      <c r="AZ20" s="34"/>
      <c r="BA20" s="33"/>
      <c r="BB20" s="33"/>
      <c r="BC20" s="33"/>
      <c r="BD20" s="33"/>
      <c r="BE20" s="33"/>
      <c r="BF20" s="33"/>
      <c r="BG20" s="33"/>
    </row>
    <row r="21" spans="2:59" s="30" customFormat="1" ht="11.25">
      <c r="B21" s="50" t="s">
        <v>121</v>
      </c>
      <c r="C21" s="51">
        <v>38807</v>
      </c>
      <c r="D21" s="60">
        <v>0.01439897</v>
      </c>
      <c r="E21" s="60">
        <v>0.03713648</v>
      </c>
      <c r="F21" s="60">
        <v>0.05153545</v>
      </c>
      <c r="G21" s="60">
        <v>0.01253427</v>
      </c>
      <c r="H21" s="60">
        <v>0.04967075</v>
      </c>
      <c r="I21" s="52"/>
      <c r="J21" s="60"/>
      <c r="K21" s="60"/>
      <c r="L21" s="60"/>
      <c r="M21" s="60"/>
      <c r="N21" s="60"/>
      <c r="O21" s="39"/>
      <c r="P21" s="60"/>
      <c r="Q21" s="60"/>
      <c r="R21" s="60"/>
      <c r="S21" s="60"/>
      <c r="T21" s="60"/>
      <c r="V21" s="60">
        <v>0.01437859</v>
      </c>
      <c r="W21" s="60">
        <v>0.03719755</v>
      </c>
      <c r="X21" s="60">
        <v>0.05157613</v>
      </c>
      <c r="Y21" s="60">
        <v>0.01252018</v>
      </c>
      <c r="Z21" s="60">
        <v>0.04971773</v>
      </c>
      <c r="AB21" s="60">
        <v>0.01423307</v>
      </c>
      <c r="AC21" s="60">
        <v>0.04322254</v>
      </c>
      <c r="AD21" s="60">
        <v>0.05745561</v>
      </c>
      <c r="AE21" s="60">
        <v>0.01245014</v>
      </c>
      <c r="AF21" s="60">
        <v>0.05567268</v>
      </c>
      <c r="AH21" s="60">
        <v>0.01456456</v>
      </c>
      <c r="AI21" s="60">
        <v>0.03033316</v>
      </c>
      <c r="AJ21" s="60">
        <v>0.04489772</v>
      </c>
      <c r="AK21" s="60">
        <v>0.012619</v>
      </c>
      <c r="AL21" s="60">
        <v>0.04295216</v>
      </c>
      <c r="AN21" s="60" t="e">
        <v>#N/A</v>
      </c>
      <c r="AO21" s="60" t="e">
        <v>#N/A</v>
      </c>
      <c r="AP21" s="60" t="e">
        <v>#N/A</v>
      </c>
      <c r="AQ21" s="60" t="e">
        <v>#N/A</v>
      </c>
      <c r="AR21" s="60" t="e">
        <v>#N/A</v>
      </c>
      <c r="AS21" s="33"/>
      <c r="AT21" s="33"/>
      <c r="AU21" s="34"/>
      <c r="AV21" s="34"/>
      <c r="AW21" s="34"/>
      <c r="AX21" s="34"/>
      <c r="AY21" s="35"/>
      <c r="AZ21" s="34"/>
      <c r="BA21" s="33"/>
      <c r="BB21" s="33"/>
      <c r="BC21" s="33"/>
      <c r="BD21" s="33"/>
      <c r="BE21" s="33"/>
      <c r="BF21" s="33"/>
      <c r="BG21" s="33"/>
    </row>
    <row r="22" spans="2:59" s="30" customFormat="1" ht="11.25">
      <c r="B22" s="50" t="s">
        <v>122</v>
      </c>
      <c r="C22" s="51">
        <v>38898</v>
      </c>
      <c r="D22" s="60">
        <v>0.01407467</v>
      </c>
      <c r="E22" s="60">
        <v>0.038515</v>
      </c>
      <c r="F22" s="60">
        <v>0.05258967</v>
      </c>
      <c r="G22" s="60">
        <v>0.01218101</v>
      </c>
      <c r="H22" s="60">
        <v>0.05069601</v>
      </c>
      <c r="I22" s="52"/>
      <c r="J22" s="60"/>
      <c r="K22" s="60"/>
      <c r="L22" s="60"/>
      <c r="M22" s="60"/>
      <c r="N22" s="60"/>
      <c r="O22" s="39"/>
      <c r="P22" s="60"/>
      <c r="Q22" s="60"/>
      <c r="R22" s="60"/>
      <c r="S22" s="60"/>
      <c r="T22" s="60"/>
      <c r="V22" s="60">
        <v>0.01404809</v>
      </c>
      <c r="W22" s="60">
        <v>0.03861477</v>
      </c>
      <c r="X22" s="60">
        <v>0.05266286</v>
      </c>
      <c r="Y22" s="60">
        <v>0.01216322</v>
      </c>
      <c r="Z22" s="60">
        <v>0.05077799</v>
      </c>
      <c r="AB22" s="60">
        <v>0.0137456</v>
      </c>
      <c r="AC22" s="60">
        <v>0.04463434</v>
      </c>
      <c r="AD22" s="60">
        <v>0.05837994</v>
      </c>
      <c r="AE22" s="60">
        <v>0.01191992</v>
      </c>
      <c r="AF22" s="60">
        <v>0.05655426</v>
      </c>
      <c r="AH22" s="60">
        <v>0.01438302</v>
      </c>
      <c r="AI22" s="60">
        <v>0.03211235</v>
      </c>
      <c r="AJ22" s="60">
        <v>0.04649537</v>
      </c>
      <c r="AK22" s="60">
        <v>0.01243147</v>
      </c>
      <c r="AL22" s="60">
        <v>0.04454382</v>
      </c>
      <c r="AN22" s="60" t="e">
        <v>#N/A</v>
      </c>
      <c r="AO22" s="60" t="e">
        <v>#N/A</v>
      </c>
      <c r="AP22" s="60" t="e">
        <v>#N/A</v>
      </c>
      <c r="AQ22" s="60" t="e">
        <v>#N/A</v>
      </c>
      <c r="AR22" s="60" t="e">
        <v>#N/A</v>
      </c>
      <c r="AS22" s="33"/>
      <c r="AT22" s="33"/>
      <c r="AU22" s="34"/>
      <c r="AV22" s="34"/>
      <c r="AW22" s="34"/>
      <c r="AX22" s="34"/>
      <c r="AY22" s="35"/>
      <c r="AZ22" s="34"/>
      <c r="BA22" s="33"/>
      <c r="BB22" s="33"/>
      <c r="BC22" s="33"/>
      <c r="BD22" s="33"/>
      <c r="BE22" s="33"/>
      <c r="BF22" s="33"/>
      <c r="BG22" s="33"/>
    </row>
    <row r="23" spans="2:59" s="30" customFormat="1" ht="11.25">
      <c r="B23" s="50" t="s">
        <v>123</v>
      </c>
      <c r="C23" s="51">
        <v>38990</v>
      </c>
      <c r="D23" s="60">
        <v>0.01387863</v>
      </c>
      <c r="E23" s="60">
        <v>0.03647797</v>
      </c>
      <c r="F23" s="60">
        <v>0.0503566</v>
      </c>
      <c r="G23" s="60">
        <v>0.01203109</v>
      </c>
      <c r="H23" s="60">
        <v>0.04850905</v>
      </c>
      <c r="I23" s="52"/>
      <c r="J23" s="60"/>
      <c r="K23" s="60"/>
      <c r="L23" s="60"/>
      <c r="M23" s="60"/>
      <c r="N23" s="60"/>
      <c r="O23" s="39"/>
      <c r="P23" s="60"/>
      <c r="Q23" s="60"/>
      <c r="R23" s="60"/>
      <c r="S23" s="60"/>
      <c r="T23" s="60"/>
      <c r="V23" s="60">
        <v>0.01372533</v>
      </c>
      <c r="W23" s="60">
        <v>0.03607953</v>
      </c>
      <c r="X23" s="60">
        <v>0.04980486</v>
      </c>
      <c r="Y23" s="60">
        <v>0.01190174</v>
      </c>
      <c r="Z23" s="60">
        <v>0.04798126</v>
      </c>
      <c r="AB23" s="60">
        <v>0.01342854</v>
      </c>
      <c r="AC23" s="60">
        <v>0.03835087</v>
      </c>
      <c r="AD23" s="60">
        <v>0.05177941</v>
      </c>
      <c r="AE23" s="60">
        <v>0.01171056</v>
      </c>
      <c r="AF23" s="60">
        <v>0.05006143</v>
      </c>
      <c r="AH23" s="60">
        <v>0.01425425</v>
      </c>
      <c r="AI23" s="60">
        <v>0.03446201</v>
      </c>
      <c r="AJ23" s="60">
        <v>0.04871626</v>
      </c>
      <c r="AK23" s="60">
        <v>0.01229796</v>
      </c>
      <c r="AL23" s="60">
        <v>0.04675997</v>
      </c>
      <c r="AN23" s="60" t="e">
        <v>#N/A</v>
      </c>
      <c r="AO23" s="60" t="e">
        <v>#N/A</v>
      </c>
      <c r="AP23" s="60" t="e">
        <v>#N/A</v>
      </c>
      <c r="AQ23" s="60" t="e">
        <v>#N/A</v>
      </c>
      <c r="AR23" s="60" t="e">
        <v>#N/A</v>
      </c>
      <c r="AS23" s="33"/>
      <c r="AT23" s="33"/>
      <c r="AU23" s="34"/>
      <c r="AV23" s="34"/>
      <c r="AW23" s="34"/>
      <c r="AX23" s="34"/>
      <c r="AY23" s="35"/>
      <c r="AZ23" s="34"/>
      <c r="BA23" s="33"/>
      <c r="BB23" s="33"/>
      <c r="BC23" s="33"/>
      <c r="BD23" s="33"/>
      <c r="BE23" s="33"/>
      <c r="BF23" s="33"/>
      <c r="BG23" s="33"/>
    </row>
    <row r="24" spans="2:59" s="30" customFormat="1" ht="11.25">
      <c r="B24" s="50" t="s">
        <v>124</v>
      </c>
      <c r="C24" s="51">
        <v>39082</v>
      </c>
      <c r="D24" s="60">
        <v>0.01371319</v>
      </c>
      <c r="E24" s="60">
        <v>0.03638646</v>
      </c>
      <c r="F24" s="60">
        <v>0.05009965</v>
      </c>
      <c r="G24" s="60">
        <v>0.01190383</v>
      </c>
      <c r="H24" s="60">
        <v>0.04829029</v>
      </c>
      <c r="I24" s="52"/>
      <c r="J24" s="60">
        <v>0.02863501</v>
      </c>
      <c r="K24" s="60">
        <v>0.05300572</v>
      </c>
      <c r="L24" s="60">
        <v>0.08164073</v>
      </c>
      <c r="M24" s="60">
        <v>0.02473536</v>
      </c>
      <c r="N24" s="60">
        <v>0.07774109</v>
      </c>
      <c r="O24" s="39"/>
      <c r="P24" s="60"/>
      <c r="Q24" s="60"/>
      <c r="R24" s="60"/>
      <c r="S24" s="60"/>
      <c r="T24" s="60"/>
      <c r="V24" s="60">
        <v>0.01345831</v>
      </c>
      <c r="W24" s="60">
        <v>0.03610164</v>
      </c>
      <c r="X24" s="60">
        <v>0.04955995</v>
      </c>
      <c r="Y24" s="60">
        <v>0.01168446</v>
      </c>
      <c r="Z24" s="60">
        <v>0.0477861</v>
      </c>
      <c r="AB24" s="60">
        <v>0.01318598</v>
      </c>
      <c r="AC24" s="60">
        <v>0.03814443</v>
      </c>
      <c r="AD24" s="60">
        <v>0.05133041</v>
      </c>
      <c r="AE24" s="60">
        <v>0.01157706</v>
      </c>
      <c r="AF24" s="60">
        <v>0.04972149</v>
      </c>
      <c r="AH24" s="60">
        <v>0.01451367</v>
      </c>
      <c r="AI24" s="60">
        <v>0.03302038</v>
      </c>
      <c r="AJ24" s="60">
        <v>0.04753406</v>
      </c>
      <c r="AK24" s="60">
        <v>0.01238226</v>
      </c>
      <c r="AL24" s="60">
        <v>0.04540264</v>
      </c>
      <c r="AN24" s="60" t="e">
        <v>#N/A</v>
      </c>
      <c r="AO24" s="60" t="e">
        <v>#N/A</v>
      </c>
      <c r="AP24" s="60" t="e">
        <v>#N/A</v>
      </c>
      <c r="AQ24" s="60" t="e">
        <v>#N/A</v>
      </c>
      <c r="AR24" s="60" t="e">
        <v>#N/A</v>
      </c>
      <c r="AS24" s="33"/>
      <c r="AT24" s="33"/>
      <c r="AU24" s="34"/>
      <c r="AV24" s="34"/>
      <c r="AW24" s="34"/>
      <c r="AX24" s="34"/>
      <c r="AY24" s="35"/>
      <c r="AZ24" s="34"/>
      <c r="BA24" s="33"/>
      <c r="BB24" s="33"/>
      <c r="BC24" s="33"/>
      <c r="BD24" s="33"/>
      <c r="BE24" s="33"/>
      <c r="BF24" s="33"/>
      <c r="BG24" s="33"/>
    </row>
    <row r="25" spans="2:59" s="30" customFormat="1" ht="11.25">
      <c r="B25" s="50" t="s">
        <v>125</v>
      </c>
      <c r="C25" s="51">
        <v>39172</v>
      </c>
      <c r="D25" s="60">
        <v>0.01348114</v>
      </c>
      <c r="E25" s="60">
        <v>0.03518817</v>
      </c>
      <c r="F25" s="60">
        <v>0.04866931</v>
      </c>
      <c r="G25" s="60">
        <v>0.01163648</v>
      </c>
      <c r="H25" s="60">
        <v>0.04682464</v>
      </c>
      <c r="I25" s="52"/>
      <c r="J25" s="60">
        <v>0.02201134</v>
      </c>
      <c r="K25" s="60">
        <v>0.06415857</v>
      </c>
      <c r="L25" s="60">
        <v>0.08616992</v>
      </c>
      <c r="M25" s="60">
        <v>0.01776707</v>
      </c>
      <c r="N25" s="60">
        <v>0.08192564</v>
      </c>
      <c r="O25" s="39"/>
      <c r="P25" s="60"/>
      <c r="Q25" s="60"/>
      <c r="R25" s="60"/>
      <c r="S25" s="60"/>
      <c r="T25" s="60"/>
      <c r="V25" s="60">
        <v>0.01328315</v>
      </c>
      <c r="W25" s="60">
        <v>0.03451698</v>
      </c>
      <c r="X25" s="60">
        <v>0.04780013</v>
      </c>
      <c r="Y25" s="60">
        <v>0.01149399</v>
      </c>
      <c r="Z25" s="60">
        <v>0.04601097</v>
      </c>
      <c r="AB25" s="60">
        <v>0.01291701</v>
      </c>
      <c r="AC25" s="60">
        <v>0.03613111</v>
      </c>
      <c r="AD25" s="60">
        <v>0.04904812</v>
      </c>
      <c r="AE25" s="60">
        <v>0.01130906</v>
      </c>
      <c r="AF25" s="60">
        <v>0.04744017</v>
      </c>
      <c r="AH25" s="60">
        <v>0.0144916</v>
      </c>
      <c r="AI25" s="60">
        <v>0.03320626</v>
      </c>
      <c r="AJ25" s="60">
        <v>0.04769786</v>
      </c>
      <c r="AK25" s="60">
        <v>0.01219317</v>
      </c>
      <c r="AL25" s="60">
        <v>0.04539943</v>
      </c>
      <c r="AN25" s="60" t="e">
        <v>#N/A</v>
      </c>
      <c r="AO25" s="60" t="e">
        <v>#N/A</v>
      </c>
      <c r="AP25" s="60" t="e">
        <v>#N/A</v>
      </c>
      <c r="AQ25" s="60" t="e">
        <v>#N/A</v>
      </c>
      <c r="AR25" s="60" t="e">
        <v>#N/A</v>
      </c>
      <c r="AS25" s="33"/>
      <c r="AT25" s="33"/>
      <c r="AU25" s="34"/>
      <c r="AV25" s="34"/>
      <c r="AW25" s="34"/>
      <c r="AX25" s="34"/>
      <c r="AY25" s="35"/>
      <c r="AZ25" s="34"/>
      <c r="BA25" s="33"/>
      <c r="BB25" s="33"/>
      <c r="BC25" s="33"/>
      <c r="BD25" s="33"/>
      <c r="BE25" s="33"/>
      <c r="BF25" s="33"/>
      <c r="BG25" s="33"/>
    </row>
    <row r="26" spans="2:59" s="30" customFormat="1" ht="11.25">
      <c r="B26" s="50" t="s">
        <v>126</v>
      </c>
      <c r="C26" s="51">
        <v>39263</v>
      </c>
      <c r="D26" s="60">
        <v>0.01294079</v>
      </c>
      <c r="E26" s="60">
        <v>0.03318092</v>
      </c>
      <c r="F26" s="60">
        <v>0.04612171</v>
      </c>
      <c r="G26" s="60">
        <v>0.01113613</v>
      </c>
      <c r="H26" s="60">
        <v>0.04431704</v>
      </c>
      <c r="I26" s="52"/>
      <c r="J26" s="60">
        <v>0.02018662</v>
      </c>
      <c r="K26" s="60">
        <v>0.05335727</v>
      </c>
      <c r="L26" s="60">
        <v>0.07354389</v>
      </c>
      <c r="M26" s="60">
        <v>0.0161091</v>
      </c>
      <c r="N26" s="60">
        <v>0.06946637</v>
      </c>
      <c r="O26" s="39"/>
      <c r="P26" s="60"/>
      <c r="Q26" s="60"/>
      <c r="R26" s="60"/>
      <c r="S26" s="60"/>
      <c r="T26" s="60"/>
      <c r="V26" s="60">
        <v>0.01278706</v>
      </c>
      <c r="W26" s="60">
        <v>0.03275652</v>
      </c>
      <c r="X26" s="60">
        <v>0.04554358</v>
      </c>
      <c r="Y26" s="60">
        <v>0.01103037</v>
      </c>
      <c r="Z26" s="60">
        <v>0.04378689</v>
      </c>
      <c r="AB26" s="60">
        <v>0.0123802</v>
      </c>
      <c r="AC26" s="60">
        <v>0.0351374</v>
      </c>
      <c r="AD26" s="60">
        <v>0.0475176</v>
      </c>
      <c r="AE26" s="60">
        <v>0.01078978</v>
      </c>
      <c r="AF26" s="60">
        <v>0.04592719</v>
      </c>
      <c r="AH26" s="60">
        <v>0.01372284</v>
      </c>
      <c r="AI26" s="60">
        <v>0.03018805</v>
      </c>
      <c r="AJ26" s="60">
        <v>0.04391089</v>
      </c>
      <c r="AK26" s="60">
        <v>0.01159767</v>
      </c>
      <c r="AL26" s="60">
        <v>0.04178572</v>
      </c>
      <c r="AN26" s="60" t="e">
        <v>#N/A</v>
      </c>
      <c r="AO26" s="60" t="e">
        <v>#N/A</v>
      </c>
      <c r="AP26" s="60" t="e">
        <v>#N/A</v>
      </c>
      <c r="AQ26" s="60" t="e">
        <v>#N/A</v>
      </c>
      <c r="AR26" s="60" t="e">
        <v>#N/A</v>
      </c>
      <c r="AS26" s="33"/>
      <c r="AT26" s="33"/>
      <c r="AU26" s="34"/>
      <c r="AV26" s="34"/>
      <c r="AW26" s="34"/>
      <c r="AX26" s="34"/>
      <c r="AY26" s="35"/>
      <c r="AZ26" s="34"/>
      <c r="BA26" s="33"/>
      <c r="BB26" s="33"/>
      <c r="BC26" s="33"/>
      <c r="BD26" s="33"/>
      <c r="BE26" s="33"/>
      <c r="BF26" s="33"/>
      <c r="BG26" s="33"/>
    </row>
    <row r="27" spans="2:59" s="30" customFormat="1" ht="11.25">
      <c r="B27" s="50" t="s">
        <v>127</v>
      </c>
      <c r="C27" s="51">
        <v>39355</v>
      </c>
      <c r="D27" s="60">
        <v>0.01236609</v>
      </c>
      <c r="E27" s="60">
        <v>0.02845148</v>
      </c>
      <c r="F27" s="60">
        <v>0.04081758</v>
      </c>
      <c r="G27" s="60">
        <v>0.01061109</v>
      </c>
      <c r="H27" s="60">
        <v>0.03906257</v>
      </c>
      <c r="I27" s="52"/>
      <c r="J27" s="60">
        <v>0.0160387</v>
      </c>
      <c r="K27" s="60">
        <v>0.00759076</v>
      </c>
      <c r="L27" s="60">
        <v>0.02362946</v>
      </c>
      <c r="M27" s="60">
        <v>0.01201832</v>
      </c>
      <c r="N27" s="60">
        <v>0.01960908</v>
      </c>
      <c r="O27" s="39"/>
      <c r="P27" s="60"/>
      <c r="Q27" s="60"/>
      <c r="R27" s="60"/>
      <c r="S27" s="60"/>
      <c r="T27" s="60"/>
      <c r="V27" s="60">
        <v>0.01227236</v>
      </c>
      <c r="W27" s="60">
        <v>0.02898728</v>
      </c>
      <c r="X27" s="60">
        <v>0.04125964</v>
      </c>
      <c r="Y27" s="60">
        <v>0.01057503</v>
      </c>
      <c r="Z27" s="60">
        <v>0.0395623</v>
      </c>
      <c r="AB27" s="60">
        <v>0.01191659</v>
      </c>
      <c r="AC27" s="60">
        <v>0.03089225</v>
      </c>
      <c r="AD27" s="60">
        <v>0.04280884</v>
      </c>
      <c r="AE27" s="60">
        <v>0.01040056</v>
      </c>
      <c r="AF27" s="60">
        <v>0.04129281</v>
      </c>
      <c r="AH27" s="60">
        <v>0.01299734</v>
      </c>
      <c r="AI27" s="60">
        <v>0.02473185</v>
      </c>
      <c r="AJ27" s="60">
        <v>0.03772919</v>
      </c>
      <c r="AK27" s="60">
        <v>0.01089497</v>
      </c>
      <c r="AL27" s="60">
        <v>0.03562682</v>
      </c>
      <c r="AN27" s="60"/>
      <c r="AO27" s="60"/>
      <c r="AP27" s="60"/>
      <c r="AQ27" s="60"/>
      <c r="AR27" s="60"/>
      <c r="AS27" s="33"/>
      <c r="AT27" s="33"/>
      <c r="AU27" s="34"/>
      <c r="AV27" s="34"/>
      <c r="AW27" s="34"/>
      <c r="AX27" s="34"/>
      <c r="AY27" s="35"/>
      <c r="AZ27" s="34"/>
      <c r="BA27" s="33"/>
      <c r="BB27" s="33"/>
      <c r="BC27" s="33"/>
      <c r="BD27" s="33"/>
      <c r="BE27" s="33"/>
      <c r="BF27" s="33"/>
      <c r="BG27" s="33"/>
    </row>
    <row r="28" spans="2:59" s="30" customFormat="1" ht="11.25">
      <c r="B28" s="50" t="s">
        <v>128</v>
      </c>
      <c r="C28" s="51">
        <v>39447</v>
      </c>
      <c r="D28" s="60">
        <v>0.01204113</v>
      </c>
      <c r="E28" s="60">
        <v>0.02149898</v>
      </c>
      <c r="F28" s="60">
        <v>0.03354011</v>
      </c>
      <c r="G28" s="60">
        <v>0.01005065</v>
      </c>
      <c r="H28" s="60">
        <v>0.03154964</v>
      </c>
      <c r="I28" s="52"/>
      <c r="J28" s="60">
        <v>0.01615106</v>
      </c>
      <c r="K28" s="60">
        <v>0.00606439</v>
      </c>
      <c r="L28" s="60">
        <v>0.02221545</v>
      </c>
      <c r="M28" s="60">
        <v>0.0122093</v>
      </c>
      <c r="N28" s="60">
        <v>0.01827369</v>
      </c>
      <c r="O28" s="39"/>
      <c r="P28" s="60"/>
      <c r="Q28" s="60"/>
      <c r="R28" s="60"/>
      <c r="S28" s="60"/>
      <c r="T28" s="60"/>
      <c r="V28" s="60">
        <v>0.0119359</v>
      </c>
      <c r="W28" s="60">
        <v>0.02189736</v>
      </c>
      <c r="X28" s="60">
        <v>0.03383326</v>
      </c>
      <c r="Y28" s="60">
        <v>0.00999533</v>
      </c>
      <c r="Z28" s="60">
        <v>0.03189269</v>
      </c>
      <c r="AB28" s="60">
        <v>0.01154603</v>
      </c>
      <c r="AC28" s="60">
        <v>0.02511814</v>
      </c>
      <c r="AD28" s="60">
        <v>0.03666417</v>
      </c>
      <c r="AE28" s="60">
        <v>0.00970115</v>
      </c>
      <c r="AF28" s="60">
        <v>0.03481929</v>
      </c>
      <c r="AH28" s="60">
        <v>0.01287117</v>
      </c>
      <c r="AI28" s="60">
        <v>0.01462695</v>
      </c>
      <c r="AJ28" s="60">
        <v>0.02749813</v>
      </c>
      <c r="AK28" s="60">
        <v>0.01064787</v>
      </c>
      <c r="AL28" s="60">
        <v>0.02527482</v>
      </c>
      <c r="AN28" s="60">
        <v>0.01577857</v>
      </c>
      <c r="AO28" s="60">
        <v>0.01558735</v>
      </c>
      <c r="AP28" s="60">
        <v>0.03136592</v>
      </c>
      <c r="AQ28" s="60">
        <v>0.01228532</v>
      </c>
      <c r="AR28" s="60">
        <v>0.02787266</v>
      </c>
      <c r="AS28" s="33"/>
      <c r="AT28" s="33"/>
      <c r="AU28" s="34"/>
      <c r="AV28" s="34"/>
      <c r="AW28" s="34"/>
      <c r="AX28" s="34"/>
      <c r="AY28" s="35"/>
      <c r="AZ28" s="34"/>
      <c r="BA28" s="33"/>
      <c r="BB28" s="33"/>
      <c r="BC28" s="33"/>
      <c r="BD28" s="33"/>
      <c r="BE28" s="33"/>
      <c r="BF28" s="33"/>
      <c r="BG28" s="33"/>
    </row>
    <row r="29" spans="2:59" s="30" customFormat="1" ht="11.25">
      <c r="B29" s="50" t="s">
        <v>129</v>
      </c>
      <c r="C29" s="51">
        <v>39538</v>
      </c>
      <c r="D29" s="60">
        <v>0.0119244</v>
      </c>
      <c r="E29" s="60">
        <v>0.01118702</v>
      </c>
      <c r="F29" s="60">
        <v>0.02311142</v>
      </c>
      <c r="G29" s="60">
        <v>0.00991815</v>
      </c>
      <c r="H29" s="60">
        <v>0.02110517</v>
      </c>
      <c r="I29" s="52"/>
      <c r="J29" s="60">
        <v>0.01589063</v>
      </c>
      <c r="K29" s="60">
        <v>0.01066064</v>
      </c>
      <c r="L29" s="60">
        <v>0.02655126</v>
      </c>
      <c r="M29" s="60">
        <v>0.01198984</v>
      </c>
      <c r="N29" s="60">
        <v>0.02265048</v>
      </c>
      <c r="O29" s="39"/>
      <c r="P29" s="60"/>
      <c r="Q29" s="60"/>
      <c r="R29" s="60"/>
      <c r="S29" s="60"/>
      <c r="T29" s="60"/>
      <c r="V29" s="60">
        <v>0.01180395</v>
      </c>
      <c r="W29" s="60">
        <v>0.01119298</v>
      </c>
      <c r="X29" s="60">
        <v>0.02299692</v>
      </c>
      <c r="Y29" s="60">
        <v>0.00985492</v>
      </c>
      <c r="Z29" s="60">
        <v>0.0210479</v>
      </c>
      <c r="AB29" s="60">
        <v>0.01122919</v>
      </c>
      <c r="AC29" s="60">
        <v>0.01678594</v>
      </c>
      <c r="AD29" s="60">
        <v>0.02801514</v>
      </c>
      <c r="AE29" s="60">
        <v>0.00948645</v>
      </c>
      <c r="AF29" s="60">
        <v>0.02627239</v>
      </c>
      <c r="AH29" s="60">
        <v>0.01288822</v>
      </c>
      <c r="AI29" s="60">
        <v>0.00251839</v>
      </c>
      <c r="AJ29" s="60">
        <v>0.01540661</v>
      </c>
      <c r="AK29" s="60">
        <v>0.01053496</v>
      </c>
      <c r="AL29" s="60">
        <v>0.01305335</v>
      </c>
      <c r="AN29" s="60">
        <v>0.01558654</v>
      </c>
      <c r="AO29" s="60">
        <v>0.01865716</v>
      </c>
      <c r="AP29" s="60">
        <v>0.0342437</v>
      </c>
      <c r="AQ29" s="60">
        <v>0.01195295</v>
      </c>
      <c r="AR29" s="60">
        <v>0.03061011</v>
      </c>
      <c r="AS29" s="33"/>
      <c r="AT29" s="33"/>
      <c r="AU29" s="34"/>
      <c r="AV29" s="34"/>
      <c r="AW29" s="34"/>
      <c r="AX29" s="34"/>
      <c r="AY29" s="35"/>
      <c r="AZ29" s="34"/>
      <c r="BA29" s="33"/>
      <c r="BB29" s="33"/>
      <c r="BC29" s="33"/>
      <c r="BD29" s="33"/>
      <c r="BE29" s="33"/>
      <c r="BF29" s="33"/>
      <c r="BG29" s="33"/>
    </row>
    <row r="30" spans="2:59" s="30" customFormat="1" ht="11.25">
      <c r="B30" s="50" t="s">
        <v>130</v>
      </c>
      <c r="C30" s="51">
        <v>39629</v>
      </c>
      <c r="D30" s="60">
        <v>0.01189921</v>
      </c>
      <c r="E30" s="60">
        <v>-0.00341789</v>
      </c>
      <c r="F30" s="60">
        <v>0.00848132</v>
      </c>
      <c r="G30" s="60">
        <v>0.0101322</v>
      </c>
      <c r="H30" s="60">
        <v>0.0067143</v>
      </c>
      <c r="I30" s="52"/>
      <c r="J30" s="60">
        <v>0.01625788</v>
      </c>
      <c r="K30" s="60">
        <v>0.01351061</v>
      </c>
      <c r="L30" s="60">
        <v>0.02976849</v>
      </c>
      <c r="M30" s="60">
        <v>0.01246986</v>
      </c>
      <c r="N30" s="60">
        <v>0.02598047</v>
      </c>
      <c r="O30" s="39"/>
      <c r="P30" s="60"/>
      <c r="Q30" s="60"/>
      <c r="R30" s="60"/>
      <c r="S30" s="60"/>
      <c r="T30" s="60"/>
      <c r="V30" s="60">
        <v>0.01176251</v>
      </c>
      <c r="W30" s="60">
        <v>-0.00394627</v>
      </c>
      <c r="X30" s="60">
        <v>0.00781625</v>
      </c>
      <c r="Y30" s="60">
        <v>0.01005893</v>
      </c>
      <c r="Z30" s="60">
        <v>0.00611267</v>
      </c>
      <c r="AB30" s="60">
        <v>0.01096815</v>
      </c>
      <c r="AC30" s="60">
        <v>0.00716053</v>
      </c>
      <c r="AD30" s="60">
        <v>0.01812868</v>
      </c>
      <c r="AE30" s="60">
        <v>0.00972331</v>
      </c>
      <c r="AF30" s="60">
        <v>0.01688384</v>
      </c>
      <c r="AH30" s="60">
        <v>0.0127415</v>
      </c>
      <c r="AI30" s="60">
        <v>-0.01430906</v>
      </c>
      <c r="AJ30" s="60">
        <v>-0.00156756</v>
      </c>
      <c r="AK30" s="60">
        <v>0.01047482</v>
      </c>
      <c r="AL30" s="60">
        <v>-0.00383424</v>
      </c>
      <c r="AN30" s="60">
        <v>0.01814077</v>
      </c>
      <c r="AO30" s="60">
        <v>0.0061888</v>
      </c>
      <c r="AP30" s="60">
        <v>0.02432956</v>
      </c>
      <c r="AQ30" s="60">
        <v>0.01442081</v>
      </c>
      <c r="AR30" s="60">
        <v>0.02060961</v>
      </c>
      <c r="AS30" s="33"/>
      <c r="AT30" s="33"/>
      <c r="AU30" s="34"/>
      <c r="AV30" s="34"/>
      <c r="AW30" s="34"/>
      <c r="AX30" s="34"/>
      <c r="AY30" s="35"/>
      <c r="AZ30" s="34"/>
      <c r="BA30" s="33"/>
      <c r="BB30" s="33"/>
      <c r="BC30" s="33"/>
      <c r="BD30" s="33"/>
      <c r="BE30" s="33"/>
      <c r="BF30" s="33"/>
      <c r="BG30" s="33"/>
    </row>
    <row r="31" spans="2:59" s="30" customFormat="1" ht="11.25">
      <c r="B31" s="50" t="s">
        <v>131</v>
      </c>
      <c r="C31" s="51">
        <v>39721</v>
      </c>
      <c r="D31" s="60">
        <v>0.01181739</v>
      </c>
      <c r="E31" s="60">
        <v>-0.02932856</v>
      </c>
      <c r="F31" s="60">
        <v>-0.01751117</v>
      </c>
      <c r="G31" s="60">
        <v>0.01007621</v>
      </c>
      <c r="H31" s="60">
        <v>-0.01925235</v>
      </c>
      <c r="I31" s="52"/>
      <c r="J31" s="60">
        <v>0.01690659</v>
      </c>
      <c r="K31" s="60">
        <v>-0.01438991</v>
      </c>
      <c r="L31" s="60">
        <v>0.00251668</v>
      </c>
      <c r="M31" s="60">
        <v>0.01309796</v>
      </c>
      <c r="N31" s="60">
        <v>-0.00129195</v>
      </c>
      <c r="O31" s="39"/>
      <c r="P31" s="60"/>
      <c r="Q31" s="60"/>
      <c r="R31" s="60"/>
      <c r="S31" s="60"/>
      <c r="T31" s="60"/>
      <c r="V31" s="60">
        <v>0.01165857</v>
      </c>
      <c r="W31" s="60">
        <v>-0.02978535</v>
      </c>
      <c r="X31" s="60">
        <v>-0.01812678</v>
      </c>
      <c r="Y31" s="60">
        <v>0.00998188</v>
      </c>
      <c r="Z31" s="60">
        <v>-0.01980347</v>
      </c>
      <c r="AB31" s="60">
        <v>0.01070908</v>
      </c>
      <c r="AC31" s="60">
        <v>-0.01686733</v>
      </c>
      <c r="AD31" s="60">
        <v>-0.00615825</v>
      </c>
      <c r="AE31" s="60">
        <v>0.00947359</v>
      </c>
      <c r="AF31" s="60">
        <v>-0.00739374</v>
      </c>
      <c r="AH31" s="60">
        <v>0.01272552</v>
      </c>
      <c r="AI31" s="60">
        <v>-0.04177069</v>
      </c>
      <c r="AJ31" s="60">
        <v>-0.02904516</v>
      </c>
      <c r="AK31" s="60">
        <v>0.01062862</v>
      </c>
      <c r="AL31" s="60">
        <v>-0.03114207</v>
      </c>
      <c r="AN31" s="60">
        <v>0.01542478</v>
      </c>
      <c r="AO31" s="60">
        <v>-0.02279099</v>
      </c>
      <c r="AP31" s="60">
        <v>-0.00736621</v>
      </c>
      <c r="AQ31" s="60">
        <v>0.01096367</v>
      </c>
      <c r="AR31" s="60">
        <v>-0.01182732</v>
      </c>
      <c r="AS31" s="33"/>
      <c r="AT31" s="33"/>
      <c r="AU31" s="34"/>
      <c r="AV31" s="34"/>
      <c r="AW31" s="34"/>
      <c r="AX31" s="34"/>
      <c r="AY31" s="35"/>
      <c r="AZ31" s="34"/>
      <c r="BA31" s="33"/>
      <c r="BB31" s="33"/>
      <c r="BC31" s="33"/>
      <c r="BD31" s="33"/>
      <c r="BE31" s="33"/>
      <c r="BF31" s="33"/>
      <c r="BG31" s="33"/>
    </row>
    <row r="32" spans="2:59" s="30" customFormat="1" ht="11.25">
      <c r="B32" s="50" t="s">
        <v>132</v>
      </c>
      <c r="C32" s="51">
        <v>39813</v>
      </c>
      <c r="D32" s="60">
        <v>0.01181589</v>
      </c>
      <c r="E32" s="60">
        <v>-0.05243017</v>
      </c>
      <c r="F32" s="60">
        <v>-0.04061428</v>
      </c>
      <c r="G32" s="60">
        <v>0.01008529</v>
      </c>
      <c r="H32" s="60">
        <v>-0.04234488</v>
      </c>
      <c r="I32" s="52"/>
      <c r="J32" s="60">
        <v>0.01619883</v>
      </c>
      <c r="K32" s="60">
        <v>-0.04302064</v>
      </c>
      <c r="L32" s="60">
        <v>-0.02682181</v>
      </c>
      <c r="M32" s="60">
        <v>0.01242034</v>
      </c>
      <c r="N32" s="60">
        <v>-0.03060031</v>
      </c>
      <c r="O32" s="39"/>
      <c r="P32" s="60"/>
      <c r="Q32" s="60"/>
      <c r="R32" s="60"/>
      <c r="S32" s="60"/>
      <c r="T32" s="60"/>
      <c r="V32" s="60">
        <v>0.01166872</v>
      </c>
      <c r="W32" s="60">
        <v>-0.05274587</v>
      </c>
      <c r="X32" s="60">
        <v>-0.04107714</v>
      </c>
      <c r="Y32" s="60">
        <v>0.01000684</v>
      </c>
      <c r="Z32" s="60">
        <v>-0.04273903</v>
      </c>
      <c r="AB32" s="60">
        <v>0.01044904</v>
      </c>
      <c r="AC32" s="60">
        <v>-0.03417741</v>
      </c>
      <c r="AD32" s="60">
        <v>-0.02372837</v>
      </c>
      <c r="AE32" s="60">
        <v>0.009329</v>
      </c>
      <c r="AF32" s="60">
        <v>-0.0248484</v>
      </c>
      <c r="AH32" s="60">
        <v>0.01273151</v>
      </c>
      <c r="AI32" s="60">
        <v>-0.06712861</v>
      </c>
      <c r="AJ32" s="60">
        <v>-0.05439709</v>
      </c>
      <c r="AK32" s="60">
        <v>0.01067711</v>
      </c>
      <c r="AL32" s="60">
        <v>-0.05645149</v>
      </c>
      <c r="AN32" s="60">
        <v>0.01393317</v>
      </c>
      <c r="AO32" s="60">
        <v>-0.04798643</v>
      </c>
      <c r="AP32" s="60">
        <v>-0.03405326</v>
      </c>
      <c r="AQ32" s="60">
        <v>0.01024592</v>
      </c>
      <c r="AR32" s="60">
        <v>-0.03774051</v>
      </c>
      <c r="AS32" s="33"/>
      <c r="AT32" s="33"/>
      <c r="AU32" s="34"/>
      <c r="AV32" s="34"/>
      <c r="AW32" s="34"/>
      <c r="AX32" s="34"/>
      <c r="AY32" s="35"/>
      <c r="AZ32" s="34"/>
      <c r="BA32" s="33"/>
      <c r="BB32" s="33"/>
      <c r="BC32" s="33"/>
      <c r="BD32" s="33"/>
      <c r="BE32" s="33"/>
      <c r="BF32" s="33"/>
      <c r="BG32" s="33"/>
    </row>
    <row r="33" spans="2:59" s="30" customFormat="1" ht="11.25">
      <c r="B33" s="50" t="s">
        <v>133</v>
      </c>
      <c r="C33" s="51">
        <v>39903</v>
      </c>
      <c r="D33" s="60">
        <v>0.01220764</v>
      </c>
      <c r="E33" s="60">
        <v>-0.06200571</v>
      </c>
      <c r="F33" s="60">
        <v>-0.04979808</v>
      </c>
      <c r="G33" s="60">
        <v>0.01039267</v>
      </c>
      <c r="H33" s="60">
        <v>-0.05161304</v>
      </c>
      <c r="I33" s="52"/>
      <c r="J33" s="60">
        <v>0.01656598</v>
      </c>
      <c r="K33" s="60">
        <v>-0.03231017</v>
      </c>
      <c r="L33" s="60">
        <v>-0.01574419</v>
      </c>
      <c r="M33" s="60">
        <v>0.01254654</v>
      </c>
      <c r="N33" s="60">
        <v>-0.01976363</v>
      </c>
      <c r="O33" s="39"/>
      <c r="P33" s="60"/>
      <c r="Q33" s="60"/>
      <c r="R33" s="60"/>
      <c r="S33" s="60"/>
      <c r="T33" s="60"/>
      <c r="V33" s="60">
        <v>0.01202586</v>
      </c>
      <c r="W33" s="60">
        <v>-0.0632619</v>
      </c>
      <c r="X33" s="60">
        <v>-0.05123604</v>
      </c>
      <c r="Y33" s="60">
        <v>0.01030135</v>
      </c>
      <c r="Z33" s="60">
        <v>-0.05296055</v>
      </c>
      <c r="AB33" s="60">
        <v>0.01061398</v>
      </c>
      <c r="AC33" s="60">
        <v>-0.04775295</v>
      </c>
      <c r="AD33" s="60">
        <v>-0.03713897</v>
      </c>
      <c r="AE33" s="60">
        <v>0.00955771</v>
      </c>
      <c r="AF33" s="60">
        <v>-0.03819524</v>
      </c>
      <c r="AH33" s="60">
        <v>0.01286074</v>
      </c>
      <c r="AI33" s="60">
        <v>-0.07132616</v>
      </c>
      <c r="AJ33" s="60">
        <v>-0.05846542</v>
      </c>
      <c r="AK33" s="60">
        <v>0.01079964</v>
      </c>
      <c r="AL33" s="60">
        <v>-0.06052652</v>
      </c>
      <c r="AN33" s="60">
        <v>0.01462325</v>
      </c>
      <c r="AO33" s="60">
        <v>-0.05396532</v>
      </c>
      <c r="AP33" s="60">
        <v>-0.03934207</v>
      </c>
      <c r="AQ33" s="60">
        <v>0.01111309</v>
      </c>
      <c r="AR33" s="60">
        <v>-0.04285224</v>
      </c>
      <c r="AS33" s="33"/>
      <c r="AT33" s="33"/>
      <c r="AU33" s="34"/>
      <c r="AV33" s="34"/>
      <c r="AW33" s="34"/>
      <c r="AX33" s="34"/>
      <c r="AY33" s="35"/>
      <c r="AZ33" s="34"/>
      <c r="BA33" s="33"/>
      <c r="BB33" s="33"/>
      <c r="BC33" s="33"/>
      <c r="BD33" s="33"/>
      <c r="BE33" s="33"/>
      <c r="BF33" s="33"/>
      <c r="BG33" s="33"/>
    </row>
    <row r="34" spans="2:59" s="30" customFormat="1" ht="11.25">
      <c r="B34" s="50" t="s">
        <v>134</v>
      </c>
      <c r="C34" s="51">
        <v>39994</v>
      </c>
      <c r="D34" s="60">
        <v>0.01262905</v>
      </c>
      <c r="E34" s="60">
        <v>-0.05687532</v>
      </c>
      <c r="F34" s="60">
        <v>-0.04424627</v>
      </c>
      <c r="G34" s="60">
        <v>0.0106934</v>
      </c>
      <c r="H34" s="60">
        <v>-0.04618192</v>
      </c>
      <c r="I34" s="52"/>
      <c r="J34" s="60">
        <v>0.0168735</v>
      </c>
      <c r="K34" s="60">
        <v>-0.0372558</v>
      </c>
      <c r="L34" s="60">
        <v>-0.0203823</v>
      </c>
      <c r="M34" s="60">
        <v>0.01285403</v>
      </c>
      <c r="N34" s="60">
        <v>-0.02440177</v>
      </c>
      <c r="O34" s="39"/>
      <c r="P34" s="60"/>
      <c r="Q34" s="60"/>
      <c r="R34" s="60"/>
      <c r="S34" s="60"/>
      <c r="T34" s="60"/>
      <c r="V34" s="60">
        <v>0.01240252</v>
      </c>
      <c r="W34" s="60">
        <v>-0.05791103</v>
      </c>
      <c r="X34" s="60">
        <v>-0.04550851</v>
      </c>
      <c r="Y34" s="60">
        <v>0.0105783</v>
      </c>
      <c r="Z34" s="60">
        <v>-0.04733273</v>
      </c>
      <c r="AB34" s="60">
        <v>0.01068547</v>
      </c>
      <c r="AC34" s="60">
        <v>-0.05255754</v>
      </c>
      <c r="AD34" s="60">
        <v>-0.04187207</v>
      </c>
      <c r="AE34" s="60">
        <v>0.00963209</v>
      </c>
      <c r="AF34" s="60">
        <v>-0.04292546</v>
      </c>
      <c r="AH34" s="60">
        <v>0.01346729</v>
      </c>
      <c r="AI34" s="60">
        <v>-0.05970741</v>
      </c>
      <c r="AJ34" s="60">
        <v>-0.04624012</v>
      </c>
      <c r="AK34" s="60">
        <v>0.01125727</v>
      </c>
      <c r="AL34" s="60">
        <v>-0.04845014</v>
      </c>
      <c r="AN34" s="60">
        <v>0.01486676</v>
      </c>
      <c r="AO34" s="60">
        <v>-0.05436469</v>
      </c>
      <c r="AP34" s="60">
        <v>-0.03949794</v>
      </c>
      <c r="AQ34" s="60">
        <v>0.01122585</v>
      </c>
      <c r="AR34" s="60">
        <v>-0.04313884</v>
      </c>
      <c r="AS34" s="33"/>
      <c r="AT34" s="33"/>
      <c r="AU34" s="34"/>
      <c r="AV34" s="34"/>
      <c r="AW34" s="34"/>
      <c r="AX34" s="34"/>
      <c r="AY34" s="35"/>
      <c r="AZ34" s="34"/>
      <c r="BA34" s="33"/>
      <c r="BB34" s="33"/>
      <c r="BC34" s="33"/>
      <c r="BD34" s="33"/>
      <c r="BE34" s="33"/>
      <c r="BF34" s="33"/>
      <c r="BG34" s="33"/>
    </row>
    <row r="35" spans="2:59" s="30" customFormat="1" ht="11.25">
      <c r="B35" s="50" t="s">
        <v>135</v>
      </c>
      <c r="C35" s="51">
        <v>40086</v>
      </c>
      <c r="D35" s="60">
        <v>0.01295349</v>
      </c>
      <c r="E35" s="60">
        <v>-0.04262933</v>
      </c>
      <c r="F35" s="60">
        <v>-0.02967583</v>
      </c>
      <c r="G35" s="60">
        <v>0.01090395</v>
      </c>
      <c r="H35" s="60">
        <v>-0.03172537</v>
      </c>
      <c r="I35" s="52"/>
      <c r="J35" s="60">
        <v>0.01451046</v>
      </c>
      <c r="K35" s="60">
        <v>-0.05103507</v>
      </c>
      <c r="L35" s="60">
        <v>-0.03652461</v>
      </c>
      <c r="M35" s="60">
        <v>0.01088345</v>
      </c>
      <c r="N35" s="60">
        <v>-0.04015162</v>
      </c>
      <c r="O35" s="39"/>
      <c r="P35" s="60"/>
      <c r="Q35" s="60"/>
      <c r="R35" s="60"/>
      <c r="S35" s="60"/>
      <c r="T35" s="60"/>
      <c r="V35" s="60">
        <v>0.01284173</v>
      </c>
      <c r="W35" s="60">
        <v>-0.0420184</v>
      </c>
      <c r="X35" s="60">
        <v>-0.02917667</v>
      </c>
      <c r="Y35" s="60">
        <v>0.01090563</v>
      </c>
      <c r="Z35" s="60">
        <v>-0.03111277</v>
      </c>
      <c r="AB35" s="60">
        <v>0.01073414</v>
      </c>
      <c r="AC35" s="60">
        <v>-0.0418058</v>
      </c>
      <c r="AD35" s="60">
        <v>-0.03107166</v>
      </c>
      <c r="AE35" s="60">
        <v>0.00959759</v>
      </c>
      <c r="AF35" s="60">
        <v>-0.03220821</v>
      </c>
      <c r="AH35" s="60">
        <v>0.01354543</v>
      </c>
      <c r="AI35" s="60">
        <v>-0.04276375</v>
      </c>
      <c r="AJ35" s="60">
        <v>-0.02921832</v>
      </c>
      <c r="AK35" s="60">
        <v>0.01144512</v>
      </c>
      <c r="AL35" s="60">
        <v>-0.03131863</v>
      </c>
      <c r="AN35" s="60">
        <v>0.01381215</v>
      </c>
      <c r="AO35" s="60">
        <v>-0.04278624</v>
      </c>
      <c r="AP35" s="60">
        <v>-0.0289741</v>
      </c>
      <c r="AQ35" s="60">
        <v>0.01036332</v>
      </c>
      <c r="AR35" s="60">
        <v>-0.03242292</v>
      </c>
      <c r="AS35" s="33"/>
      <c r="AT35" s="33"/>
      <c r="AU35" s="34"/>
      <c r="AV35" s="34"/>
      <c r="AW35" s="34"/>
      <c r="AX35" s="34"/>
      <c r="AY35" s="35"/>
      <c r="AZ35" s="34"/>
      <c r="BA35" s="33"/>
      <c r="BB35" s="33"/>
      <c r="BC35" s="33"/>
      <c r="BD35" s="33"/>
      <c r="BE35" s="33"/>
      <c r="BF35" s="33"/>
      <c r="BG35" s="33"/>
    </row>
    <row r="36" spans="2:59" s="30" customFormat="1" ht="11.25">
      <c r="B36" s="50" t="s">
        <v>136</v>
      </c>
      <c r="C36" s="51">
        <v>40178</v>
      </c>
      <c r="D36" s="60">
        <v>0.01326101</v>
      </c>
      <c r="E36" s="60">
        <v>-0.03206482</v>
      </c>
      <c r="F36" s="60">
        <v>-0.01880381</v>
      </c>
      <c r="G36" s="60">
        <v>0.01115219</v>
      </c>
      <c r="H36" s="60">
        <v>-0.02091263</v>
      </c>
      <c r="I36" s="52"/>
      <c r="J36" s="60">
        <v>0.01430636</v>
      </c>
      <c r="K36" s="60">
        <v>-0.07067138</v>
      </c>
      <c r="L36" s="60">
        <v>-0.05636502</v>
      </c>
      <c r="M36" s="60">
        <v>0.01063597</v>
      </c>
      <c r="N36" s="60">
        <v>-0.06003541</v>
      </c>
      <c r="O36" s="39"/>
      <c r="P36" s="60"/>
      <c r="Q36" s="60"/>
      <c r="R36" s="60"/>
      <c r="S36" s="60"/>
      <c r="T36" s="60"/>
      <c r="V36" s="60">
        <v>0.01318269</v>
      </c>
      <c r="W36" s="60">
        <v>-0.02911496</v>
      </c>
      <c r="X36" s="60">
        <v>-0.01593227</v>
      </c>
      <c r="Y36" s="60">
        <v>0.01119108</v>
      </c>
      <c r="Z36" s="60">
        <v>-0.01792389</v>
      </c>
      <c r="AB36" s="60">
        <v>0.01093067</v>
      </c>
      <c r="AC36" s="60">
        <v>-0.02324686</v>
      </c>
      <c r="AD36" s="60">
        <v>-0.01231619</v>
      </c>
      <c r="AE36" s="60">
        <v>0.00942921</v>
      </c>
      <c r="AF36" s="60">
        <v>-0.01381766</v>
      </c>
      <c r="AH36" s="60">
        <v>0.01358648</v>
      </c>
      <c r="AI36" s="60">
        <v>-0.02884621</v>
      </c>
      <c r="AJ36" s="60">
        <v>-0.01525973</v>
      </c>
      <c r="AK36" s="60">
        <v>0.01158831</v>
      </c>
      <c r="AL36" s="60">
        <v>-0.0172579</v>
      </c>
      <c r="AN36" s="60">
        <v>0.01378756</v>
      </c>
      <c r="AO36" s="60">
        <v>-0.05986237</v>
      </c>
      <c r="AP36" s="60">
        <v>-0.04607481</v>
      </c>
      <c r="AQ36" s="60">
        <v>0.01040237</v>
      </c>
      <c r="AR36" s="60">
        <v>-0.04946</v>
      </c>
      <c r="AS36" s="33"/>
      <c r="AT36" s="33"/>
      <c r="AU36" s="34"/>
      <c r="AV36" s="34"/>
      <c r="AW36" s="34"/>
      <c r="AX36" s="34"/>
      <c r="AY36" s="35"/>
      <c r="AZ36" s="34"/>
      <c r="BA36" s="33"/>
      <c r="BB36" s="33"/>
      <c r="BC36" s="33"/>
      <c r="BD36" s="33"/>
      <c r="BE36" s="33"/>
      <c r="BF36" s="33"/>
      <c r="BG36" s="33"/>
    </row>
    <row r="37" spans="2:59" s="30" customFormat="1" ht="11.25">
      <c r="B37" s="50" t="s">
        <v>137</v>
      </c>
      <c r="C37" s="51">
        <v>40268</v>
      </c>
      <c r="D37" s="60">
        <v>0.01321182</v>
      </c>
      <c r="E37" s="60">
        <v>-0.02454475</v>
      </c>
      <c r="F37" s="60">
        <v>-0.01133293</v>
      </c>
      <c r="G37" s="60">
        <v>0.01109554</v>
      </c>
      <c r="H37" s="60">
        <v>-0.0134492</v>
      </c>
      <c r="I37" s="52"/>
      <c r="J37" s="60">
        <v>0.0148716</v>
      </c>
      <c r="K37" s="60">
        <v>-0.013485</v>
      </c>
      <c r="L37" s="60">
        <v>0.0013866</v>
      </c>
      <c r="M37" s="60">
        <v>0.01127224</v>
      </c>
      <c r="N37" s="60">
        <v>-0.00221275</v>
      </c>
      <c r="O37" s="39"/>
      <c r="P37" s="60"/>
      <c r="Q37" s="60"/>
      <c r="R37" s="60"/>
      <c r="S37" s="60"/>
      <c r="T37" s="60"/>
      <c r="V37" s="60">
        <v>0.01309134</v>
      </c>
      <c r="W37" s="60">
        <v>-0.02533495</v>
      </c>
      <c r="X37" s="60">
        <v>-0.01224361</v>
      </c>
      <c r="Y37" s="60">
        <v>0.01108276</v>
      </c>
      <c r="Z37" s="60">
        <v>-0.01425219</v>
      </c>
      <c r="AB37" s="60">
        <v>0.01062321</v>
      </c>
      <c r="AC37" s="60">
        <v>-0.00929289</v>
      </c>
      <c r="AD37" s="60">
        <v>0.00133032</v>
      </c>
      <c r="AE37" s="60">
        <v>0.00910338</v>
      </c>
      <c r="AF37" s="60">
        <v>-0.00018951</v>
      </c>
      <c r="AH37" s="60">
        <v>0.01364677</v>
      </c>
      <c r="AI37" s="60">
        <v>-0.02608054</v>
      </c>
      <c r="AJ37" s="60">
        <v>-0.01243377</v>
      </c>
      <c r="AK37" s="60">
        <v>0.01159978</v>
      </c>
      <c r="AL37" s="60">
        <v>-0.01448076</v>
      </c>
      <c r="AN37" s="60">
        <v>0.01346317</v>
      </c>
      <c r="AO37" s="60">
        <v>-0.03246413</v>
      </c>
      <c r="AP37" s="60">
        <v>-0.01900096</v>
      </c>
      <c r="AQ37" s="60">
        <v>0.01024912</v>
      </c>
      <c r="AR37" s="60">
        <v>-0.02221501</v>
      </c>
      <c r="AS37" s="33"/>
      <c r="AT37" s="33"/>
      <c r="AU37" s="34"/>
      <c r="AV37" s="34"/>
      <c r="AW37" s="34"/>
      <c r="AX37" s="34"/>
      <c r="AY37" s="35"/>
      <c r="AZ37" s="34"/>
      <c r="BA37" s="33"/>
      <c r="BB37" s="33"/>
      <c r="BC37" s="33"/>
      <c r="BD37" s="33"/>
      <c r="BE37" s="33"/>
      <c r="BF37" s="33"/>
      <c r="BG37" s="33"/>
    </row>
    <row r="38" spans="2:59" s="30" customFormat="1" ht="11.25">
      <c r="B38" s="50" t="s">
        <v>138</v>
      </c>
      <c r="C38" s="51">
        <v>40359</v>
      </c>
      <c r="D38" s="60">
        <v>0.01330255</v>
      </c>
      <c r="E38" s="60">
        <v>-0.02019247</v>
      </c>
      <c r="F38" s="60">
        <v>-0.00688992</v>
      </c>
      <c r="G38" s="60">
        <v>0.01114763</v>
      </c>
      <c r="H38" s="60">
        <v>-0.00904483</v>
      </c>
      <c r="I38" s="52"/>
      <c r="J38" s="60">
        <v>0.01438738</v>
      </c>
      <c r="K38" s="60">
        <v>-0.00311402</v>
      </c>
      <c r="L38" s="60">
        <v>0.01127335</v>
      </c>
      <c r="M38" s="60">
        <v>0.01083229</v>
      </c>
      <c r="N38" s="60">
        <v>0.00771827</v>
      </c>
      <c r="O38" s="39"/>
      <c r="P38" s="60"/>
      <c r="Q38" s="60"/>
      <c r="R38" s="60"/>
      <c r="S38" s="60"/>
      <c r="T38" s="60"/>
      <c r="V38" s="60">
        <v>0.01322372</v>
      </c>
      <c r="W38" s="60">
        <v>-0.02142721</v>
      </c>
      <c r="X38" s="60">
        <v>-0.00820349</v>
      </c>
      <c r="Y38" s="60">
        <v>0.01117065</v>
      </c>
      <c r="Z38" s="60">
        <v>-0.01025656</v>
      </c>
      <c r="AB38" s="60">
        <v>0.00992704</v>
      </c>
      <c r="AC38" s="60">
        <v>-0.01289699</v>
      </c>
      <c r="AD38" s="60">
        <v>-0.00296995</v>
      </c>
      <c r="AE38" s="60">
        <v>0.00844104</v>
      </c>
      <c r="AF38" s="60">
        <v>-0.00445595</v>
      </c>
      <c r="AH38" s="60">
        <v>0.01391405</v>
      </c>
      <c r="AI38" s="60">
        <v>-0.01976961</v>
      </c>
      <c r="AJ38" s="60">
        <v>-0.00585556</v>
      </c>
      <c r="AK38" s="60">
        <v>0.01180689</v>
      </c>
      <c r="AL38" s="60">
        <v>-0.00796272</v>
      </c>
      <c r="AN38" s="60">
        <v>0.01325061</v>
      </c>
      <c r="AO38" s="60">
        <v>-0.03028435</v>
      </c>
      <c r="AP38" s="60">
        <v>-0.01703374</v>
      </c>
      <c r="AQ38" s="60">
        <v>0.01010985</v>
      </c>
      <c r="AR38" s="60">
        <v>-0.0201745</v>
      </c>
      <c r="AS38" s="33"/>
      <c r="AT38" s="33"/>
      <c r="AU38" s="34"/>
      <c r="AV38" s="34"/>
      <c r="AW38" s="34"/>
      <c r="AX38" s="34"/>
      <c r="AY38" s="35"/>
      <c r="AZ38" s="34"/>
      <c r="BA38" s="33"/>
      <c r="BB38" s="33"/>
      <c r="BC38" s="33"/>
      <c r="BD38" s="33"/>
      <c r="BE38" s="33"/>
      <c r="BF38" s="33"/>
      <c r="BG38" s="33"/>
    </row>
    <row r="39" spans="2:59" s="30" customFormat="1" ht="11.25">
      <c r="B39" s="50" t="s">
        <v>139</v>
      </c>
      <c r="C39" s="51">
        <v>40451</v>
      </c>
      <c r="D39" s="60">
        <v>0.01327767</v>
      </c>
      <c r="E39" s="60">
        <v>-0.01534888</v>
      </c>
      <c r="F39" s="60">
        <v>-0.00207121</v>
      </c>
      <c r="G39" s="60">
        <v>0.01110788</v>
      </c>
      <c r="H39" s="60">
        <v>-0.004241</v>
      </c>
      <c r="I39" s="52"/>
      <c r="J39" s="60">
        <v>0.01309673</v>
      </c>
      <c r="K39" s="60">
        <v>-0.0352026</v>
      </c>
      <c r="L39" s="60">
        <v>-0.02210587</v>
      </c>
      <c r="M39" s="60">
        <v>0.00980712</v>
      </c>
      <c r="N39" s="60">
        <v>-0.02539548</v>
      </c>
      <c r="O39" s="39"/>
      <c r="P39" s="60"/>
      <c r="Q39" s="60"/>
      <c r="R39" s="60"/>
      <c r="S39" s="60"/>
      <c r="T39" s="60"/>
      <c r="V39" s="60">
        <v>0.01329195</v>
      </c>
      <c r="W39" s="60">
        <v>-0.01377186</v>
      </c>
      <c r="X39" s="60">
        <v>-0.00047991</v>
      </c>
      <c r="Y39" s="60">
        <v>0.01121007</v>
      </c>
      <c r="Z39" s="60">
        <v>-0.00256178</v>
      </c>
      <c r="AB39" s="60">
        <v>0.00966369</v>
      </c>
      <c r="AC39" s="60">
        <v>-0.01854048</v>
      </c>
      <c r="AD39" s="60">
        <v>-0.00887679</v>
      </c>
      <c r="AE39" s="60">
        <v>0.00825555</v>
      </c>
      <c r="AF39" s="60">
        <v>-0.01028493</v>
      </c>
      <c r="AH39" s="60">
        <v>0.01379805</v>
      </c>
      <c r="AI39" s="60">
        <v>-0.01250314</v>
      </c>
      <c r="AJ39" s="60">
        <v>0.00129491</v>
      </c>
      <c r="AK39" s="60">
        <v>0.01166169</v>
      </c>
      <c r="AL39" s="60">
        <v>-0.00084145</v>
      </c>
      <c r="AN39" s="60">
        <v>0.01484045</v>
      </c>
      <c r="AO39" s="60">
        <v>-0.03075625</v>
      </c>
      <c r="AP39" s="60">
        <v>-0.0159158</v>
      </c>
      <c r="AQ39" s="60">
        <v>0.01127205</v>
      </c>
      <c r="AR39" s="60">
        <v>-0.0194842</v>
      </c>
      <c r="AS39" s="33"/>
      <c r="AT39" s="33"/>
      <c r="AU39" s="34"/>
      <c r="AV39" s="34"/>
      <c r="AW39" s="34"/>
      <c r="AX39" s="34"/>
      <c r="AY39" s="35"/>
      <c r="AZ39" s="34"/>
      <c r="BA39" s="33"/>
      <c r="BB39" s="33"/>
      <c r="BC39" s="33"/>
      <c r="BD39" s="33"/>
      <c r="BE39" s="33"/>
      <c r="BF39" s="33"/>
      <c r="BG39" s="33"/>
    </row>
    <row r="40" spans="2:59" s="30" customFormat="1" ht="11.25">
      <c r="B40" s="50" t="s">
        <v>140</v>
      </c>
      <c r="C40" s="51">
        <v>40543</v>
      </c>
      <c r="D40" s="60">
        <v>0.01324657</v>
      </c>
      <c r="E40" s="60">
        <v>-0.01043517</v>
      </c>
      <c r="F40" s="60">
        <v>0.0028114</v>
      </c>
      <c r="G40" s="60">
        <v>0.01100696</v>
      </c>
      <c r="H40" s="60">
        <v>0.00057179</v>
      </c>
      <c r="I40" s="52"/>
      <c r="J40" s="60">
        <v>0.01124401</v>
      </c>
      <c r="K40" s="60">
        <v>-0.0396953</v>
      </c>
      <c r="L40" s="60">
        <v>-0.02845128</v>
      </c>
      <c r="M40" s="60">
        <v>0.0077895</v>
      </c>
      <c r="N40" s="60">
        <v>-0.0319058</v>
      </c>
      <c r="O40" s="39"/>
      <c r="P40" s="60"/>
      <c r="Q40" s="60"/>
      <c r="R40" s="60"/>
      <c r="S40" s="60"/>
      <c r="T40" s="60"/>
      <c r="V40" s="60">
        <v>0.01340426</v>
      </c>
      <c r="W40" s="60">
        <v>-0.00810448</v>
      </c>
      <c r="X40" s="60">
        <v>0.00529978</v>
      </c>
      <c r="Y40" s="60">
        <v>0.01126051</v>
      </c>
      <c r="Z40" s="60">
        <v>0.00315603</v>
      </c>
      <c r="AB40" s="60">
        <v>0.00902176</v>
      </c>
      <c r="AC40" s="60">
        <v>-0.00728532</v>
      </c>
      <c r="AD40" s="60">
        <v>0.00173644</v>
      </c>
      <c r="AE40" s="60">
        <v>0.00756262</v>
      </c>
      <c r="AF40" s="60">
        <v>0.0002773</v>
      </c>
      <c r="AH40" s="60">
        <v>0.01351262</v>
      </c>
      <c r="AI40" s="60">
        <v>-0.009973</v>
      </c>
      <c r="AJ40" s="60">
        <v>0.00353963</v>
      </c>
      <c r="AK40" s="60">
        <v>0.01136193</v>
      </c>
      <c r="AL40" s="60">
        <v>0.00138894</v>
      </c>
      <c r="AN40" s="60">
        <v>0.01700414</v>
      </c>
      <c r="AO40" s="60">
        <v>-0.01967297</v>
      </c>
      <c r="AP40" s="60">
        <v>-0.00266883</v>
      </c>
      <c r="AQ40" s="60">
        <v>0.01270876</v>
      </c>
      <c r="AR40" s="60">
        <v>-0.00696421</v>
      </c>
      <c r="AS40" s="33"/>
      <c r="AT40" s="33"/>
      <c r="AU40" s="34"/>
      <c r="AV40" s="34"/>
      <c r="AW40" s="34"/>
      <c r="AX40" s="34"/>
      <c r="AY40" s="35"/>
      <c r="AZ40" s="34"/>
      <c r="BA40" s="33"/>
      <c r="BB40" s="33"/>
      <c r="BC40" s="33"/>
      <c r="BD40" s="33"/>
      <c r="BE40" s="33"/>
      <c r="BF40" s="33"/>
      <c r="BG40" s="33"/>
    </row>
    <row r="41" spans="2:59" s="30" customFormat="1" ht="11.25">
      <c r="B41" s="50" t="s">
        <v>141</v>
      </c>
      <c r="C41" s="51">
        <v>40633</v>
      </c>
      <c r="D41" s="60">
        <v>0.01352087</v>
      </c>
      <c r="E41" s="60">
        <v>-0.00547908</v>
      </c>
      <c r="F41" s="60">
        <v>0.00804178</v>
      </c>
      <c r="G41" s="60">
        <v>0.0112385</v>
      </c>
      <c r="H41" s="60">
        <v>0.00575941</v>
      </c>
      <c r="I41" s="52"/>
      <c r="J41" s="60">
        <v>0.01121731</v>
      </c>
      <c r="K41" s="60">
        <v>-0.02808411</v>
      </c>
      <c r="L41" s="60">
        <v>-0.0168668</v>
      </c>
      <c r="M41" s="60">
        <v>0.00772958</v>
      </c>
      <c r="N41" s="60">
        <v>-0.02035453</v>
      </c>
      <c r="O41" s="39"/>
      <c r="P41" s="60"/>
      <c r="Q41" s="60"/>
      <c r="R41" s="60"/>
      <c r="S41" s="60"/>
      <c r="T41" s="60"/>
      <c r="V41" s="60">
        <v>0.01370014</v>
      </c>
      <c r="W41" s="60">
        <v>-0.00370385</v>
      </c>
      <c r="X41" s="60">
        <v>0.00999628</v>
      </c>
      <c r="Y41" s="60">
        <v>0.01151172</v>
      </c>
      <c r="Z41" s="60">
        <v>0.00780787</v>
      </c>
      <c r="AB41" s="60">
        <v>0.01076345</v>
      </c>
      <c r="AC41" s="60">
        <v>-0.00586407</v>
      </c>
      <c r="AD41" s="60">
        <v>0.00489938</v>
      </c>
      <c r="AE41" s="60">
        <v>0.00925304</v>
      </c>
      <c r="AF41" s="60">
        <v>0.00338896</v>
      </c>
      <c r="AH41" s="60">
        <v>0.01369708</v>
      </c>
      <c r="AI41" s="60">
        <v>-0.00575419</v>
      </c>
      <c r="AJ41" s="60">
        <v>0.00794289</v>
      </c>
      <c r="AK41" s="60">
        <v>0.01152789</v>
      </c>
      <c r="AL41" s="60">
        <v>0.0057737</v>
      </c>
      <c r="AN41" s="60">
        <v>0.01537741</v>
      </c>
      <c r="AO41" s="60">
        <v>-0.00361678</v>
      </c>
      <c r="AP41" s="60">
        <v>0.01176062</v>
      </c>
      <c r="AQ41" s="60">
        <v>0.01132637</v>
      </c>
      <c r="AR41" s="60">
        <v>0.00770959</v>
      </c>
      <c r="AS41" s="33"/>
      <c r="AT41" s="33"/>
      <c r="AU41" s="34"/>
      <c r="AV41" s="34"/>
      <c r="AW41" s="34"/>
      <c r="AX41" s="34"/>
      <c r="AY41" s="35"/>
      <c r="AZ41" s="34"/>
      <c r="BA41" s="33"/>
      <c r="BB41" s="33"/>
      <c r="BC41" s="33"/>
      <c r="BD41" s="33"/>
      <c r="BE41" s="33"/>
      <c r="BF41" s="33"/>
      <c r="BG41" s="33"/>
    </row>
    <row r="42" spans="2:59" s="30" customFormat="1" ht="11.25">
      <c r="B42" s="50" t="s">
        <v>142</v>
      </c>
      <c r="C42" s="51">
        <v>40724</v>
      </c>
      <c r="D42" s="60">
        <v>0.01368726</v>
      </c>
      <c r="E42" s="60">
        <v>-0.00054867</v>
      </c>
      <c r="F42" s="60">
        <v>0.0131386</v>
      </c>
      <c r="G42" s="60">
        <v>0.01143506</v>
      </c>
      <c r="H42" s="60">
        <v>0.01088639</v>
      </c>
      <c r="I42" s="52"/>
      <c r="J42" s="60">
        <v>0.01173798</v>
      </c>
      <c r="K42" s="60">
        <v>-0.00613813</v>
      </c>
      <c r="L42" s="60">
        <v>0.00559985</v>
      </c>
      <c r="M42" s="60">
        <v>0.0083309</v>
      </c>
      <c r="N42" s="60">
        <v>0.00219277</v>
      </c>
      <c r="O42" s="39"/>
      <c r="P42" s="60"/>
      <c r="Q42" s="60"/>
      <c r="R42" s="60"/>
      <c r="S42" s="60"/>
      <c r="T42" s="60"/>
      <c r="V42" s="60">
        <v>0.0138385</v>
      </c>
      <c r="W42" s="60">
        <v>-0.00011599</v>
      </c>
      <c r="X42" s="60">
        <v>0.0137225</v>
      </c>
      <c r="Y42" s="60">
        <v>0.01167585</v>
      </c>
      <c r="Z42" s="60">
        <v>0.01155985</v>
      </c>
      <c r="AB42" s="60">
        <v>0.01091611</v>
      </c>
      <c r="AC42" s="60">
        <v>0.00156183</v>
      </c>
      <c r="AD42" s="60">
        <v>0.01247793</v>
      </c>
      <c r="AE42" s="60">
        <v>0.00942172</v>
      </c>
      <c r="AF42" s="60">
        <v>0.01098354</v>
      </c>
      <c r="AH42" s="60">
        <v>0.01384588</v>
      </c>
      <c r="AI42" s="60">
        <v>-0.00125851</v>
      </c>
      <c r="AJ42" s="60">
        <v>0.01258737</v>
      </c>
      <c r="AK42" s="60">
        <v>0.01168061</v>
      </c>
      <c r="AL42" s="60">
        <v>0.01042209</v>
      </c>
      <c r="AN42" s="60">
        <v>0.01563997</v>
      </c>
      <c r="AO42" s="60">
        <v>0.00167127</v>
      </c>
      <c r="AP42" s="60">
        <v>0.01731124</v>
      </c>
      <c r="AQ42" s="60">
        <v>0.01204085</v>
      </c>
      <c r="AR42" s="60">
        <v>0.01371212</v>
      </c>
      <c r="AS42" s="33"/>
      <c r="AT42" s="33"/>
      <c r="AU42" s="34"/>
      <c r="AV42" s="34"/>
      <c r="AW42" s="34"/>
      <c r="AX42" s="34"/>
      <c r="AY42" s="35"/>
      <c r="AZ42" s="34"/>
      <c r="BA42" s="33"/>
      <c r="BB42" s="33"/>
      <c r="BC42" s="33"/>
      <c r="BD42" s="33"/>
      <c r="BE42" s="33"/>
      <c r="BF42" s="33"/>
      <c r="BG42" s="33"/>
    </row>
    <row r="43" spans="2:59" s="30" customFormat="1" ht="11.25">
      <c r="B43" s="50" t="s">
        <v>143</v>
      </c>
      <c r="C43" s="51">
        <v>40816</v>
      </c>
      <c r="D43" s="60">
        <v>0.01361084</v>
      </c>
      <c r="E43" s="60">
        <v>0.00210341</v>
      </c>
      <c r="F43" s="60">
        <v>0.01571425</v>
      </c>
      <c r="G43" s="60">
        <v>0.01138646</v>
      </c>
      <c r="H43" s="60">
        <v>0.01348988</v>
      </c>
      <c r="I43" s="52"/>
      <c r="J43" s="60">
        <v>0.01448127</v>
      </c>
      <c r="K43" s="60">
        <v>-0.01191146</v>
      </c>
      <c r="L43" s="60">
        <v>0.00256981</v>
      </c>
      <c r="M43" s="60">
        <v>0.0112576</v>
      </c>
      <c r="N43" s="60">
        <v>-0.00065386</v>
      </c>
      <c r="O43" s="39"/>
      <c r="P43" s="60"/>
      <c r="Q43" s="60"/>
      <c r="R43" s="60"/>
      <c r="S43" s="60"/>
      <c r="T43" s="60"/>
      <c r="V43" s="60">
        <v>0.01354402</v>
      </c>
      <c r="W43" s="60">
        <v>0.0032028</v>
      </c>
      <c r="X43" s="60">
        <v>0.01674683</v>
      </c>
      <c r="Y43" s="60">
        <v>0.01139691</v>
      </c>
      <c r="Z43" s="60">
        <v>0.01459972</v>
      </c>
      <c r="AB43" s="60">
        <v>0.01111745</v>
      </c>
      <c r="AC43" s="60">
        <v>0.00059487</v>
      </c>
      <c r="AD43" s="60">
        <v>0.01171232</v>
      </c>
      <c r="AE43" s="60">
        <v>0.00955825</v>
      </c>
      <c r="AF43" s="60">
        <v>0.01015312</v>
      </c>
      <c r="AH43" s="60">
        <v>0.01347913</v>
      </c>
      <c r="AI43" s="60">
        <v>0.00256609</v>
      </c>
      <c r="AJ43" s="60">
        <v>0.01604522</v>
      </c>
      <c r="AK43" s="60">
        <v>0.01131619</v>
      </c>
      <c r="AL43" s="60">
        <v>0.01388228</v>
      </c>
      <c r="AN43" s="60">
        <v>0.01739979</v>
      </c>
      <c r="AO43" s="60">
        <v>0.00077271</v>
      </c>
      <c r="AP43" s="60">
        <v>0.0181725</v>
      </c>
      <c r="AQ43" s="60">
        <v>0.01398519</v>
      </c>
      <c r="AR43" s="60">
        <v>0.0147579</v>
      </c>
      <c r="AS43" s="33"/>
      <c r="AT43" s="33"/>
      <c r="AU43" s="34"/>
      <c r="AV43" s="34"/>
      <c r="AW43" s="34"/>
      <c r="AX43" s="34"/>
      <c r="AY43" s="35"/>
      <c r="AZ43" s="34"/>
      <c r="BA43" s="33"/>
      <c r="BB43" s="33"/>
      <c r="BC43" s="33"/>
      <c r="BD43" s="33"/>
      <c r="BE43" s="33"/>
      <c r="BF43" s="33"/>
      <c r="BG43" s="33"/>
    </row>
    <row r="44" spans="2:59" s="30" customFormat="1" ht="11.25">
      <c r="B44" s="50" t="s">
        <v>144</v>
      </c>
      <c r="C44" s="51">
        <v>40908</v>
      </c>
      <c r="D44" s="60">
        <v>0.01402123</v>
      </c>
      <c r="E44" s="60">
        <v>0.00213941</v>
      </c>
      <c r="F44" s="60">
        <v>0.01616064</v>
      </c>
      <c r="G44" s="60">
        <v>0.01175825</v>
      </c>
      <c r="H44" s="60">
        <v>0.01389766</v>
      </c>
      <c r="I44" s="52"/>
      <c r="J44" s="60">
        <v>0.01484391</v>
      </c>
      <c r="K44" s="60">
        <v>-0.02212719</v>
      </c>
      <c r="L44" s="60">
        <v>-0.00728328</v>
      </c>
      <c r="M44" s="60">
        <v>0.01172602</v>
      </c>
      <c r="N44" s="60">
        <v>-0.01040118</v>
      </c>
      <c r="O44" s="39"/>
      <c r="P44" s="60"/>
      <c r="Q44" s="60"/>
      <c r="R44" s="60"/>
      <c r="S44" s="60"/>
      <c r="T44" s="60"/>
      <c r="V44" s="60">
        <v>0.01395438</v>
      </c>
      <c r="W44" s="60">
        <v>0.00412938</v>
      </c>
      <c r="X44" s="60">
        <v>0.01808375</v>
      </c>
      <c r="Y44" s="60">
        <v>0.0117609</v>
      </c>
      <c r="Z44" s="60">
        <v>0.01589027</v>
      </c>
      <c r="AB44" s="60">
        <v>0.01224739</v>
      </c>
      <c r="AC44" s="60">
        <v>0.00311571</v>
      </c>
      <c r="AD44" s="60">
        <v>0.0153631</v>
      </c>
      <c r="AE44" s="60">
        <v>0.01056347</v>
      </c>
      <c r="AF44" s="60">
        <v>0.01367919</v>
      </c>
      <c r="AH44" s="60">
        <v>0.01372742</v>
      </c>
      <c r="AI44" s="60">
        <v>0.00333835</v>
      </c>
      <c r="AJ44" s="60">
        <v>0.01706576</v>
      </c>
      <c r="AK44" s="60">
        <v>0.01154258</v>
      </c>
      <c r="AL44" s="60">
        <v>0.01488092</v>
      </c>
      <c r="AN44" s="60">
        <v>0.01787571</v>
      </c>
      <c r="AO44" s="60">
        <v>-0.00626669</v>
      </c>
      <c r="AP44" s="60">
        <v>0.01160901</v>
      </c>
      <c r="AQ44" s="60">
        <v>0.01454775</v>
      </c>
      <c r="AR44" s="60">
        <v>0.00828106</v>
      </c>
      <c r="AS44" s="33"/>
      <c r="AT44" s="33"/>
      <c r="AU44" s="34"/>
      <c r="AV44" s="34"/>
      <c r="AW44" s="34"/>
      <c r="AX44" s="34"/>
      <c r="AY44" s="35"/>
      <c r="AZ44" s="34"/>
      <c r="BA44" s="33"/>
      <c r="BB44" s="33"/>
      <c r="BC44" s="33"/>
      <c r="BD44" s="33"/>
      <c r="BE44" s="33"/>
      <c r="BF44" s="33"/>
      <c r="BG44" s="33"/>
    </row>
    <row r="45" spans="2:59" s="30" customFormat="1" ht="11.25">
      <c r="B45" s="50" t="s">
        <v>145</v>
      </c>
      <c r="C45" s="51">
        <v>40999</v>
      </c>
      <c r="D45" s="60">
        <v>0.01434905</v>
      </c>
      <c r="E45" s="60">
        <v>0.00267292</v>
      </c>
      <c r="F45" s="60">
        <v>0.01702197</v>
      </c>
      <c r="G45" s="60">
        <v>0.0121033</v>
      </c>
      <c r="H45" s="60">
        <v>0.01477621</v>
      </c>
      <c r="I45" s="52"/>
      <c r="J45" s="60">
        <v>0.01263144</v>
      </c>
      <c r="K45" s="60">
        <v>0.00453729</v>
      </c>
      <c r="L45" s="60">
        <v>0.01716873</v>
      </c>
      <c r="M45" s="60">
        <v>0.00988081</v>
      </c>
      <c r="N45" s="60">
        <v>0.0144181</v>
      </c>
      <c r="O45" s="39"/>
      <c r="P45" s="60"/>
      <c r="Q45" s="60"/>
      <c r="R45" s="60"/>
      <c r="S45" s="60"/>
      <c r="T45" s="60"/>
      <c r="V45" s="60">
        <v>0.01448807</v>
      </c>
      <c r="W45" s="60">
        <v>0.00251427</v>
      </c>
      <c r="X45" s="60">
        <v>0.01700235</v>
      </c>
      <c r="Y45" s="60">
        <v>0.01228312</v>
      </c>
      <c r="Z45" s="60">
        <v>0.0147974</v>
      </c>
      <c r="AB45" s="60">
        <v>0.01318883</v>
      </c>
      <c r="AC45" s="60">
        <v>0.00850594</v>
      </c>
      <c r="AD45" s="60">
        <v>0.02169477</v>
      </c>
      <c r="AE45" s="60">
        <v>0.01177156</v>
      </c>
      <c r="AF45" s="60">
        <v>0.02027751</v>
      </c>
      <c r="AH45" s="60">
        <v>0.01406359</v>
      </c>
      <c r="AI45" s="60">
        <v>0.00095664</v>
      </c>
      <c r="AJ45" s="60">
        <v>0.01502024</v>
      </c>
      <c r="AK45" s="60">
        <v>0.01185703</v>
      </c>
      <c r="AL45" s="60">
        <v>0.01281367</v>
      </c>
      <c r="AN45" s="60">
        <v>0.01738115</v>
      </c>
      <c r="AO45" s="60">
        <v>0.01147725</v>
      </c>
      <c r="AP45" s="60">
        <v>0.0288584</v>
      </c>
      <c r="AQ45" s="60">
        <v>0.01422352</v>
      </c>
      <c r="AR45" s="60">
        <v>0.02570076</v>
      </c>
      <c r="AS45" s="33"/>
      <c r="AT45" s="33"/>
      <c r="AU45" s="34"/>
      <c r="AV45" s="34"/>
      <c r="AW45" s="34"/>
      <c r="AX45" s="34"/>
      <c r="AY45" s="35"/>
      <c r="AZ45" s="34"/>
      <c r="BA45" s="33"/>
      <c r="BB45" s="33"/>
      <c r="BC45" s="33"/>
      <c r="BD45" s="33"/>
      <c r="BE45" s="33"/>
      <c r="BF45" s="33"/>
      <c r="BG45" s="33"/>
    </row>
    <row r="46" spans="2:59" s="30" customFormat="1" ht="11.25">
      <c r="B46" s="50" t="s">
        <v>146</v>
      </c>
      <c r="C46" s="51">
        <v>41090</v>
      </c>
      <c r="D46" s="60">
        <v>0.01433897</v>
      </c>
      <c r="E46" s="60">
        <v>0.00379467</v>
      </c>
      <c r="F46" s="60">
        <v>0.01813364</v>
      </c>
      <c r="G46" s="60">
        <v>0.01210292</v>
      </c>
      <c r="H46" s="60">
        <v>0.01589759</v>
      </c>
      <c r="I46" s="52"/>
      <c r="J46" s="60">
        <v>0.01269594</v>
      </c>
      <c r="K46" s="60">
        <v>0.01455105</v>
      </c>
      <c r="L46" s="60">
        <v>0.02724699</v>
      </c>
      <c r="M46" s="60">
        <v>0.00991472</v>
      </c>
      <c r="N46" s="60">
        <v>0.02446577</v>
      </c>
      <c r="O46" s="39"/>
      <c r="P46" s="60"/>
      <c r="Q46" s="60"/>
      <c r="R46" s="60"/>
      <c r="S46" s="60"/>
      <c r="T46" s="60"/>
      <c r="V46" s="60">
        <v>0.01447453</v>
      </c>
      <c r="W46" s="60">
        <v>0.00291113</v>
      </c>
      <c r="X46" s="60">
        <v>0.01738567</v>
      </c>
      <c r="Y46" s="60">
        <v>0.0122835</v>
      </c>
      <c r="Z46" s="60">
        <v>0.01519463</v>
      </c>
      <c r="AB46" s="60">
        <v>0.0132602</v>
      </c>
      <c r="AC46" s="60">
        <v>0.00784883</v>
      </c>
      <c r="AD46" s="60">
        <v>0.02110902</v>
      </c>
      <c r="AE46" s="60">
        <v>0.01182969</v>
      </c>
      <c r="AF46" s="60">
        <v>0.01967852</v>
      </c>
      <c r="AH46" s="60">
        <v>0.01403519</v>
      </c>
      <c r="AI46" s="60">
        <v>0.00199333</v>
      </c>
      <c r="AJ46" s="60">
        <v>0.01602852</v>
      </c>
      <c r="AK46" s="60">
        <v>0.01186108</v>
      </c>
      <c r="AL46" s="60">
        <v>0.01385442</v>
      </c>
      <c r="AN46" s="60">
        <v>0.01777406</v>
      </c>
      <c r="AO46" s="60">
        <v>0.01580137</v>
      </c>
      <c r="AP46" s="60">
        <v>0.03357543</v>
      </c>
      <c r="AQ46" s="60">
        <v>0.01435442</v>
      </c>
      <c r="AR46" s="60">
        <v>0.03015578</v>
      </c>
      <c r="AS46" s="33"/>
      <c r="AT46" s="33"/>
      <c r="AU46" s="34"/>
      <c r="AV46" s="34"/>
      <c r="AW46" s="34"/>
      <c r="AX46" s="34"/>
      <c r="AY46" s="35"/>
      <c r="AZ46" s="34"/>
      <c r="BA46" s="33"/>
      <c r="BB46" s="33"/>
      <c r="BC46" s="33"/>
      <c r="BD46" s="33"/>
      <c r="BE46" s="33"/>
      <c r="BF46" s="33"/>
      <c r="BG46" s="33"/>
    </row>
    <row r="47" spans="2:59" s="30" customFormat="1" ht="11.25">
      <c r="B47" s="50" t="s">
        <v>147</v>
      </c>
      <c r="C47" s="51">
        <v>41182</v>
      </c>
      <c r="D47" s="60">
        <v>0.01429204</v>
      </c>
      <c r="E47" s="60">
        <v>0.00332663</v>
      </c>
      <c r="F47" s="60">
        <v>0.01761867</v>
      </c>
      <c r="G47" s="60">
        <v>0.01208378</v>
      </c>
      <c r="H47" s="60">
        <v>0.0154104</v>
      </c>
      <c r="I47" s="52"/>
      <c r="J47" s="60">
        <v>0.01215463</v>
      </c>
      <c r="K47" s="60">
        <v>0.01167673</v>
      </c>
      <c r="L47" s="60">
        <v>0.02383137</v>
      </c>
      <c r="M47" s="60">
        <v>0.00970633</v>
      </c>
      <c r="N47" s="60">
        <v>0.02138306</v>
      </c>
      <c r="O47" s="39"/>
      <c r="P47" s="60">
        <v>0.0147471</v>
      </c>
      <c r="Q47" s="60">
        <v>0.00561004</v>
      </c>
      <c r="R47" s="60">
        <v>0.02035714</v>
      </c>
      <c r="S47" s="60">
        <v>0.01347989</v>
      </c>
      <c r="T47" s="60">
        <v>0.01908993</v>
      </c>
      <c r="V47" s="60">
        <v>0.01449807</v>
      </c>
      <c r="W47" s="60">
        <v>0.00253293</v>
      </c>
      <c r="X47" s="60">
        <v>0.017031</v>
      </c>
      <c r="Y47" s="60">
        <v>0.01231299</v>
      </c>
      <c r="Z47" s="60">
        <v>0.01484592</v>
      </c>
      <c r="AB47" s="60">
        <v>0.01251862</v>
      </c>
      <c r="AC47" s="60">
        <v>0.00265515</v>
      </c>
      <c r="AD47" s="60">
        <v>0.01517377</v>
      </c>
      <c r="AE47" s="60">
        <v>0.01118159</v>
      </c>
      <c r="AF47" s="60">
        <v>0.01383674</v>
      </c>
      <c r="AH47" s="60">
        <v>0.01425683</v>
      </c>
      <c r="AI47" s="60">
        <v>0.00282641</v>
      </c>
      <c r="AJ47" s="60">
        <v>0.01708324</v>
      </c>
      <c r="AK47" s="60">
        <v>0.01208179</v>
      </c>
      <c r="AL47" s="60">
        <v>0.0149082</v>
      </c>
      <c r="AN47" s="60">
        <v>0.01685028</v>
      </c>
      <c r="AO47" s="60">
        <v>0.01038557</v>
      </c>
      <c r="AP47" s="60">
        <v>0.02723586</v>
      </c>
      <c r="AQ47" s="60">
        <v>0.01306325</v>
      </c>
      <c r="AR47" s="60">
        <v>0.02344883</v>
      </c>
      <c r="AS47" s="33"/>
      <c r="AT47" s="33"/>
      <c r="AU47" s="34"/>
      <c r="AV47" s="34"/>
      <c r="AW47" s="34"/>
      <c r="AX47" s="34"/>
      <c r="AY47" s="35"/>
      <c r="AZ47" s="34"/>
      <c r="BA47" s="33"/>
      <c r="BB47" s="33"/>
      <c r="BC47" s="33"/>
      <c r="BD47" s="33"/>
      <c r="BE47" s="33"/>
      <c r="BF47" s="33"/>
      <c r="BG47" s="33"/>
    </row>
    <row r="48" spans="2:59" s="30" customFormat="1" ht="11.25">
      <c r="B48" s="50" t="s">
        <v>148</v>
      </c>
      <c r="C48" s="51">
        <v>41274</v>
      </c>
      <c r="D48" s="60">
        <v>0.01422436</v>
      </c>
      <c r="E48" s="60">
        <v>0.00142516</v>
      </c>
      <c r="F48" s="60">
        <v>0.01564951</v>
      </c>
      <c r="G48" s="60">
        <v>0.01203648</v>
      </c>
      <c r="H48" s="60">
        <v>0.01346164</v>
      </c>
      <c r="I48" s="52"/>
      <c r="J48" s="60">
        <v>0.01196917</v>
      </c>
      <c r="K48" s="60">
        <v>-0.0145876</v>
      </c>
      <c r="L48" s="60">
        <v>-0.00261842</v>
      </c>
      <c r="M48" s="60">
        <v>0.00958997</v>
      </c>
      <c r="N48" s="60">
        <v>-0.00499763</v>
      </c>
      <c r="O48" s="39"/>
      <c r="P48" s="60">
        <v>0.01452647</v>
      </c>
      <c r="Q48" s="60">
        <v>0.00593024</v>
      </c>
      <c r="R48" s="60">
        <v>0.0204567</v>
      </c>
      <c r="S48" s="60">
        <v>0.01324594</v>
      </c>
      <c r="T48" s="60">
        <v>0.01917617</v>
      </c>
      <c r="V48" s="60">
        <v>0.01444096</v>
      </c>
      <c r="W48" s="60">
        <v>0.00297108</v>
      </c>
      <c r="X48" s="60">
        <v>0.01741204</v>
      </c>
      <c r="Y48" s="60">
        <v>0.01227163</v>
      </c>
      <c r="Z48" s="60">
        <v>0.0152427</v>
      </c>
      <c r="AB48" s="60">
        <v>0.01223113</v>
      </c>
      <c r="AC48" s="60">
        <v>0.00265256</v>
      </c>
      <c r="AD48" s="60">
        <v>0.01488369</v>
      </c>
      <c r="AE48" s="60">
        <v>0.01088966</v>
      </c>
      <c r="AF48" s="60">
        <v>0.01354221</v>
      </c>
      <c r="AH48" s="60">
        <v>0.01434518</v>
      </c>
      <c r="AI48" s="60">
        <v>0.00192466</v>
      </c>
      <c r="AJ48" s="60">
        <v>0.01626985</v>
      </c>
      <c r="AK48" s="60">
        <v>0.01217943</v>
      </c>
      <c r="AL48" s="60">
        <v>0.01410409</v>
      </c>
      <c r="AN48" s="60">
        <v>0.01533615</v>
      </c>
      <c r="AO48" s="60">
        <v>-0.00868748</v>
      </c>
      <c r="AP48" s="60">
        <v>0.00664867</v>
      </c>
      <c r="AQ48" s="60">
        <v>0.01147329</v>
      </c>
      <c r="AR48" s="60">
        <v>0.00278581</v>
      </c>
      <c r="AS48" s="33"/>
      <c r="AT48" s="33"/>
      <c r="AU48" s="34"/>
      <c r="AV48" s="34"/>
      <c r="AW48" s="34"/>
      <c r="AX48" s="34"/>
      <c r="AY48" s="35"/>
      <c r="AZ48" s="34"/>
      <c r="BA48" s="33"/>
      <c r="BB48" s="33"/>
      <c r="BC48" s="33"/>
      <c r="BD48" s="33"/>
      <c r="BE48" s="33"/>
      <c r="BF48" s="33"/>
      <c r="BG48" s="33"/>
    </row>
    <row r="49" spans="2:59" s="30" customFormat="1" ht="11.25">
      <c r="B49" s="50" t="s">
        <v>149</v>
      </c>
      <c r="C49" s="51">
        <v>41364</v>
      </c>
      <c r="D49" s="60">
        <v>0.01434818</v>
      </c>
      <c r="E49" s="60">
        <v>0.01030595</v>
      </c>
      <c r="F49" s="60">
        <v>0.02465412</v>
      </c>
      <c r="G49" s="60">
        <v>0.01222042</v>
      </c>
      <c r="H49" s="60">
        <v>0.02252637</v>
      </c>
      <c r="I49" s="52"/>
      <c r="J49" s="60">
        <v>0.01283976</v>
      </c>
      <c r="K49" s="60">
        <v>0.01341423</v>
      </c>
      <c r="L49" s="60">
        <v>0.026254</v>
      </c>
      <c r="M49" s="60">
        <v>0.01065651</v>
      </c>
      <c r="N49" s="60">
        <v>0.02407075</v>
      </c>
      <c r="O49" s="39"/>
      <c r="P49" s="60">
        <v>0.01388371</v>
      </c>
      <c r="Q49" s="60">
        <v>0.00973448</v>
      </c>
      <c r="R49" s="60">
        <v>0.0236182</v>
      </c>
      <c r="S49" s="60">
        <v>0.01260294</v>
      </c>
      <c r="T49" s="60">
        <v>0.02233743</v>
      </c>
      <c r="V49" s="60">
        <v>0.01448645</v>
      </c>
      <c r="W49" s="60">
        <v>0.01002326</v>
      </c>
      <c r="X49" s="60">
        <v>0.02450971</v>
      </c>
      <c r="Y49" s="60">
        <v>0.01236377</v>
      </c>
      <c r="Z49" s="60">
        <v>0.02238703</v>
      </c>
      <c r="AB49" s="60">
        <v>0.01219246</v>
      </c>
      <c r="AC49" s="60">
        <v>0.01295885</v>
      </c>
      <c r="AD49" s="60">
        <v>0.0251513</v>
      </c>
      <c r="AE49" s="60">
        <v>0.01086582</v>
      </c>
      <c r="AF49" s="60">
        <v>0.02382467</v>
      </c>
      <c r="AH49" s="60">
        <v>0.01443882</v>
      </c>
      <c r="AI49" s="60">
        <v>0.00933948</v>
      </c>
      <c r="AJ49" s="60">
        <v>0.0237783</v>
      </c>
      <c r="AK49" s="60">
        <v>0.01231097</v>
      </c>
      <c r="AL49" s="60">
        <v>0.02165044</v>
      </c>
      <c r="AN49" s="60">
        <v>0.01654091</v>
      </c>
      <c r="AO49" s="60">
        <v>0.02568091</v>
      </c>
      <c r="AP49" s="60">
        <v>0.04222183</v>
      </c>
      <c r="AQ49" s="60">
        <v>0.01289111</v>
      </c>
      <c r="AR49" s="60">
        <v>0.03857202</v>
      </c>
      <c r="AS49" s="33"/>
      <c r="AT49" s="33"/>
      <c r="AU49" s="34"/>
      <c r="AV49" s="34"/>
      <c r="AW49" s="34"/>
      <c r="AX49" s="34"/>
      <c r="AY49" s="35"/>
      <c r="AZ49" s="34"/>
      <c r="BA49" s="33"/>
      <c r="BB49" s="33"/>
      <c r="BC49" s="33"/>
      <c r="BD49" s="33"/>
      <c r="BE49" s="33"/>
      <c r="BF49" s="33"/>
      <c r="BG49" s="33"/>
    </row>
    <row r="50" spans="2:59" s="30" customFormat="1" ht="11.25">
      <c r="B50" s="50" t="s">
        <v>150</v>
      </c>
      <c r="C50" s="51">
        <v>41455</v>
      </c>
      <c r="D50" s="60">
        <v>0.01446817</v>
      </c>
      <c r="E50" s="60">
        <v>0.01399757</v>
      </c>
      <c r="F50" s="60">
        <v>0.02846574</v>
      </c>
      <c r="G50" s="60">
        <v>0.01234321</v>
      </c>
      <c r="H50" s="60">
        <v>0.02634078</v>
      </c>
      <c r="I50" s="52"/>
      <c r="J50" s="60">
        <v>0.01372862</v>
      </c>
      <c r="K50" s="60">
        <v>0.01712985</v>
      </c>
      <c r="L50" s="60">
        <v>0.03085847</v>
      </c>
      <c r="M50" s="60">
        <v>0.01162963</v>
      </c>
      <c r="N50" s="60">
        <v>0.02875948</v>
      </c>
      <c r="O50" s="39"/>
      <c r="P50" s="60">
        <v>0.01429151</v>
      </c>
      <c r="Q50" s="60">
        <v>0.01528853</v>
      </c>
      <c r="R50" s="60">
        <v>0.02958004</v>
      </c>
      <c r="S50" s="60">
        <v>0.01279544</v>
      </c>
      <c r="T50" s="60">
        <v>0.02808397</v>
      </c>
      <c r="V50" s="60">
        <v>0.01453348</v>
      </c>
      <c r="W50" s="60">
        <v>0.01371995</v>
      </c>
      <c r="X50" s="60">
        <v>0.02825343</v>
      </c>
      <c r="Y50" s="60">
        <v>0.01240624</v>
      </c>
      <c r="Z50" s="60">
        <v>0.02612619</v>
      </c>
      <c r="AB50" s="60">
        <v>0.01219955</v>
      </c>
      <c r="AC50" s="60">
        <v>0.01312578</v>
      </c>
      <c r="AD50" s="60">
        <v>0.02532533</v>
      </c>
      <c r="AE50" s="60">
        <v>0.01083524</v>
      </c>
      <c r="AF50" s="60">
        <v>0.02396102</v>
      </c>
      <c r="AH50" s="60">
        <v>0.01449234</v>
      </c>
      <c r="AI50" s="60">
        <v>0.01306818</v>
      </c>
      <c r="AJ50" s="60">
        <v>0.02756052</v>
      </c>
      <c r="AK50" s="60">
        <v>0.01236452</v>
      </c>
      <c r="AL50" s="60">
        <v>0.0254327</v>
      </c>
      <c r="AN50" s="60">
        <v>0.01827091</v>
      </c>
      <c r="AO50" s="60">
        <v>0.03591389</v>
      </c>
      <c r="AP50" s="60">
        <v>0.0541848</v>
      </c>
      <c r="AQ50" s="60">
        <v>0.0147555</v>
      </c>
      <c r="AR50" s="60">
        <v>0.05066939</v>
      </c>
      <c r="AS50" s="33"/>
      <c r="AT50" s="33"/>
      <c r="AU50" s="34"/>
      <c r="AV50" s="34"/>
      <c r="AW50" s="34"/>
      <c r="AX50" s="34"/>
      <c r="AY50" s="35"/>
      <c r="AZ50" s="34"/>
      <c r="BA50" s="33"/>
      <c r="BB50" s="33"/>
      <c r="BC50" s="33"/>
      <c r="BD50" s="33"/>
      <c r="BE50" s="33"/>
      <c r="BF50" s="33"/>
      <c r="BG50" s="33"/>
    </row>
    <row r="51" spans="2:59" s="30" customFormat="1" ht="11.25">
      <c r="B51" s="50" t="s">
        <v>151</v>
      </c>
      <c r="C51" s="51">
        <v>41547</v>
      </c>
      <c r="D51" s="60">
        <v>0.01430814</v>
      </c>
      <c r="E51" s="60">
        <v>0.01370177</v>
      </c>
      <c r="F51" s="60">
        <v>0.02800992</v>
      </c>
      <c r="G51" s="60">
        <v>0.01220157</v>
      </c>
      <c r="H51" s="60">
        <v>0.02590334</v>
      </c>
      <c r="I51" s="52"/>
      <c r="J51" s="60">
        <v>0.01120393</v>
      </c>
      <c r="K51" s="60">
        <v>0.01257634</v>
      </c>
      <c r="L51" s="60">
        <v>0.02378027</v>
      </c>
      <c r="M51" s="60">
        <v>0.00926481</v>
      </c>
      <c r="N51" s="60">
        <v>0.02184115</v>
      </c>
      <c r="O51" s="39"/>
      <c r="P51" s="60">
        <v>0.01388137</v>
      </c>
      <c r="Q51" s="60">
        <v>0.01727725</v>
      </c>
      <c r="R51" s="60">
        <v>0.03115862</v>
      </c>
      <c r="S51" s="60">
        <v>0.01233724</v>
      </c>
      <c r="T51" s="60">
        <v>0.02961449</v>
      </c>
      <c r="V51" s="60">
        <v>0.01460965</v>
      </c>
      <c r="W51" s="60">
        <v>0.01381263</v>
      </c>
      <c r="X51" s="60">
        <v>0.02842228</v>
      </c>
      <c r="Y51" s="60">
        <v>0.01248675</v>
      </c>
      <c r="Z51" s="60">
        <v>0.02629938</v>
      </c>
      <c r="AB51" s="60">
        <v>0.01282812</v>
      </c>
      <c r="AC51" s="60">
        <v>0.00931924</v>
      </c>
      <c r="AD51" s="60">
        <v>0.02214736</v>
      </c>
      <c r="AE51" s="60">
        <v>0.011337</v>
      </c>
      <c r="AF51" s="60">
        <v>0.02065625</v>
      </c>
      <c r="AH51" s="60">
        <v>0.01446548</v>
      </c>
      <c r="AI51" s="60">
        <v>0.01419529</v>
      </c>
      <c r="AJ51" s="60">
        <v>0.02866077</v>
      </c>
      <c r="AK51" s="60">
        <v>0.0123438</v>
      </c>
      <c r="AL51" s="60">
        <v>0.02653909</v>
      </c>
      <c r="AN51" s="60">
        <v>0.01368162</v>
      </c>
      <c r="AO51" s="60">
        <v>0.01154785</v>
      </c>
      <c r="AP51" s="60">
        <v>0.02522947</v>
      </c>
      <c r="AQ51" s="60">
        <v>0.01022846</v>
      </c>
      <c r="AR51" s="60">
        <v>0.02177632</v>
      </c>
      <c r="AS51" s="33"/>
      <c r="AT51" s="33"/>
      <c r="AU51" s="34"/>
      <c r="AV51" s="34"/>
      <c r="AW51" s="34"/>
      <c r="AX51" s="34"/>
      <c r="AY51" s="35"/>
      <c r="AZ51" s="34"/>
      <c r="BA51" s="33"/>
      <c r="BB51" s="33"/>
      <c r="BC51" s="33"/>
      <c r="BD51" s="33"/>
      <c r="BE51" s="33"/>
      <c r="BF51" s="33"/>
      <c r="BG51" s="33"/>
    </row>
    <row r="52" spans="2:59" s="30" customFormat="1" ht="11.25">
      <c r="B52" s="50" t="s">
        <v>152</v>
      </c>
      <c r="C52" s="51">
        <v>41639</v>
      </c>
      <c r="D52" s="60">
        <v>0.01435253</v>
      </c>
      <c r="E52" s="60">
        <v>0.01462413</v>
      </c>
      <c r="F52" s="60">
        <v>0.02897666</v>
      </c>
      <c r="G52" s="60">
        <v>0.01227502</v>
      </c>
      <c r="H52" s="60">
        <v>0.02689916</v>
      </c>
      <c r="I52" s="52"/>
      <c r="J52" s="60">
        <v>0.01185227</v>
      </c>
      <c r="K52" s="60">
        <v>0.00876574</v>
      </c>
      <c r="L52" s="60">
        <v>0.02061801</v>
      </c>
      <c r="M52" s="60">
        <v>0.00997209</v>
      </c>
      <c r="N52" s="60">
        <v>0.01873783</v>
      </c>
      <c r="O52" s="39"/>
      <c r="P52" s="60">
        <v>0.0136351</v>
      </c>
      <c r="Q52" s="60">
        <v>0.01541083</v>
      </c>
      <c r="R52" s="60">
        <v>0.02904593</v>
      </c>
      <c r="S52" s="60">
        <v>0.01205329</v>
      </c>
      <c r="T52" s="60">
        <v>0.02746412</v>
      </c>
      <c r="V52" s="60">
        <v>0.01459947</v>
      </c>
      <c r="W52" s="60">
        <v>0.0152007</v>
      </c>
      <c r="X52" s="60">
        <v>0.02980017</v>
      </c>
      <c r="Y52" s="60">
        <v>0.0125025</v>
      </c>
      <c r="Z52" s="60">
        <v>0.02770319</v>
      </c>
      <c r="AB52" s="60">
        <v>0.013632</v>
      </c>
      <c r="AC52" s="60">
        <v>0.00925513</v>
      </c>
      <c r="AD52" s="60">
        <v>0.02288713</v>
      </c>
      <c r="AE52" s="60">
        <v>0.01200224</v>
      </c>
      <c r="AF52" s="60">
        <v>0.02125737</v>
      </c>
      <c r="AH52" s="60">
        <v>0.01459777</v>
      </c>
      <c r="AI52" s="60">
        <v>0.01566413</v>
      </c>
      <c r="AJ52" s="60">
        <v>0.0302619</v>
      </c>
      <c r="AK52" s="60">
        <v>0.01247547</v>
      </c>
      <c r="AL52" s="60">
        <v>0.0281396</v>
      </c>
      <c r="AN52" s="60">
        <v>0.00636946</v>
      </c>
      <c r="AO52" s="60">
        <v>0.00109505</v>
      </c>
      <c r="AP52" s="60">
        <v>0.00746451</v>
      </c>
      <c r="AQ52" s="60">
        <v>0.00320106</v>
      </c>
      <c r="AR52" s="60">
        <v>0.00429611</v>
      </c>
      <c r="AS52" s="33"/>
      <c r="AT52" s="33"/>
      <c r="AU52" s="34"/>
      <c r="AV52" s="34"/>
      <c r="AW52" s="34"/>
      <c r="AX52" s="34"/>
      <c r="AY52" s="35"/>
      <c r="AZ52" s="34"/>
      <c r="BA52" s="33"/>
      <c r="BB52" s="33"/>
      <c r="BC52" s="33"/>
      <c r="BD52" s="33"/>
      <c r="BE52" s="33"/>
      <c r="BF52" s="33"/>
      <c r="BG52" s="33"/>
    </row>
    <row r="53" spans="2:59" s="30" customFormat="1" ht="11.25">
      <c r="B53" s="50" t="s">
        <v>42</v>
      </c>
      <c r="C53" s="51">
        <v>41729</v>
      </c>
      <c r="D53" s="60">
        <v>0.01413282</v>
      </c>
      <c r="E53" s="60">
        <v>0.01723721</v>
      </c>
      <c r="F53" s="60">
        <v>0.03137002</v>
      </c>
      <c r="G53" s="60">
        <v>0.01209382</v>
      </c>
      <c r="H53" s="60">
        <v>0.02933102</v>
      </c>
      <c r="I53" s="52"/>
      <c r="J53" s="60">
        <v>0.01296203</v>
      </c>
      <c r="K53" s="60">
        <v>0.0184656</v>
      </c>
      <c r="L53" s="60">
        <v>0.03142763</v>
      </c>
      <c r="M53" s="60">
        <v>0.01103306</v>
      </c>
      <c r="N53" s="60">
        <v>0.02949866</v>
      </c>
      <c r="O53" s="39"/>
      <c r="P53" s="60">
        <v>0.0134713</v>
      </c>
      <c r="Q53" s="60">
        <v>0.01333016</v>
      </c>
      <c r="R53" s="60">
        <v>0.02680147</v>
      </c>
      <c r="S53" s="60">
        <v>0.01164924</v>
      </c>
      <c r="T53" s="60">
        <v>0.02497941</v>
      </c>
      <c r="V53" s="60">
        <v>0.01425003</v>
      </c>
      <c r="W53" s="60">
        <v>0.01711642</v>
      </c>
      <c r="X53" s="60">
        <v>0.03136645</v>
      </c>
      <c r="Y53" s="60">
        <v>0.01220004</v>
      </c>
      <c r="Z53" s="60">
        <v>0.02931646</v>
      </c>
      <c r="AB53" s="60">
        <v>0.01322965</v>
      </c>
      <c r="AC53" s="60">
        <v>0.0113996</v>
      </c>
      <c r="AD53" s="60">
        <v>0.02462925</v>
      </c>
      <c r="AE53" s="60">
        <v>0.0115496</v>
      </c>
      <c r="AF53" s="60">
        <v>0.0229492</v>
      </c>
      <c r="AH53" s="60">
        <v>0.01428213</v>
      </c>
      <c r="AI53" s="60">
        <v>0.0183419</v>
      </c>
      <c r="AJ53" s="60">
        <v>0.03262404</v>
      </c>
      <c r="AK53" s="60">
        <v>0.01218604</v>
      </c>
      <c r="AL53" s="60">
        <v>0.03052794</v>
      </c>
      <c r="AN53" s="60">
        <v>0.01754161</v>
      </c>
      <c r="AO53" s="60">
        <v>0.01667084</v>
      </c>
      <c r="AP53" s="60">
        <v>0.03421245</v>
      </c>
      <c r="AQ53" s="60">
        <v>0.01371488</v>
      </c>
      <c r="AR53" s="60">
        <v>0.03038572</v>
      </c>
      <c r="AS53" s="33"/>
      <c r="AT53" s="33"/>
      <c r="AU53" s="34"/>
      <c r="AV53" s="34"/>
      <c r="AW53" s="34"/>
      <c r="AX53" s="34"/>
      <c r="AY53" s="35"/>
      <c r="AZ53" s="34"/>
      <c r="BA53" s="33"/>
      <c r="BB53" s="33"/>
      <c r="BC53" s="33"/>
      <c r="BD53" s="33"/>
      <c r="BE53" s="33"/>
      <c r="BF53" s="33"/>
      <c r="BG53" s="33"/>
    </row>
    <row r="54" spans="2:59" s="30" customFormat="1" ht="11.25">
      <c r="B54" s="50" t="s">
        <v>153</v>
      </c>
      <c r="C54" s="51">
        <v>41820</v>
      </c>
      <c r="D54" s="60">
        <v>0.01397519</v>
      </c>
      <c r="E54" s="60">
        <v>0.0176664</v>
      </c>
      <c r="F54" s="60">
        <v>0.03164159</v>
      </c>
      <c r="G54" s="60">
        <v>0.01197492</v>
      </c>
      <c r="H54" s="60">
        <v>0.02964132</v>
      </c>
      <c r="I54" s="52"/>
      <c r="J54" s="60">
        <v>0.01245284</v>
      </c>
      <c r="K54" s="60">
        <v>0.01371369</v>
      </c>
      <c r="L54" s="60">
        <v>0.02616652</v>
      </c>
      <c r="M54" s="60">
        <v>0.01057247</v>
      </c>
      <c r="N54" s="60">
        <v>0.02428616</v>
      </c>
      <c r="O54" s="39"/>
      <c r="P54" s="60">
        <v>0.01323527</v>
      </c>
      <c r="Q54" s="60">
        <v>0.01080332</v>
      </c>
      <c r="R54" s="60">
        <v>0.02403859</v>
      </c>
      <c r="S54" s="60">
        <v>0.01139969</v>
      </c>
      <c r="T54" s="60">
        <v>0.02220301</v>
      </c>
      <c r="V54" s="60">
        <v>0.01413284</v>
      </c>
      <c r="W54" s="60">
        <v>0.01807893</v>
      </c>
      <c r="X54" s="60">
        <v>0.03221177</v>
      </c>
      <c r="Y54" s="60">
        <v>0.01212012</v>
      </c>
      <c r="Z54" s="60">
        <v>0.03019905</v>
      </c>
      <c r="AB54" s="60">
        <v>0.01277052</v>
      </c>
      <c r="AC54" s="60">
        <v>0.01137348</v>
      </c>
      <c r="AD54" s="60">
        <v>0.02414399</v>
      </c>
      <c r="AE54" s="60">
        <v>0.01108235</v>
      </c>
      <c r="AF54" s="60">
        <v>0.02245582</v>
      </c>
      <c r="AH54" s="60">
        <v>0.01421307</v>
      </c>
      <c r="AI54" s="60">
        <v>0.01894788</v>
      </c>
      <c r="AJ54" s="60">
        <v>0.03316095</v>
      </c>
      <c r="AK54" s="60">
        <v>0.01215645</v>
      </c>
      <c r="AL54" s="60">
        <v>0.03110434</v>
      </c>
      <c r="AN54" s="60">
        <v>0.01310093</v>
      </c>
      <c r="AO54" s="60">
        <v>0.00150458</v>
      </c>
      <c r="AP54" s="60">
        <v>0.01460551</v>
      </c>
      <c r="AQ54" s="60">
        <v>0.00969177</v>
      </c>
      <c r="AR54" s="60">
        <v>0.01119635</v>
      </c>
      <c r="AS54" s="33"/>
      <c r="AT54" s="33"/>
      <c r="AU54" s="34"/>
      <c r="AV54" s="34"/>
      <c r="AW54" s="34"/>
      <c r="AX54" s="34"/>
      <c r="AY54" s="35"/>
      <c r="AZ54" s="34"/>
      <c r="BA54" s="33"/>
      <c r="BB54" s="33"/>
      <c r="BC54" s="33"/>
      <c r="BD54" s="33"/>
      <c r="BE54" s="33"/>
      <c r="BF54" s="33"/>
      <c r="BG54" s="33"/>
    </row>
    <row r="55" spans="2:59" s="30" customFormat="1" ht="11.25">
      <c r="B55" s="50" t="s">
        <v>154</v>
      </c>
      <c r="C55" s="51">
        <v>41912</v>
      </c>
      <c r="D55" s="60">
        <v>0.01401132</v>
      </c>
      <c r="E55" s="60">
        <v>0.01975888</v>
      </c>
      <c r="F55" s="60">
        <v>0.0337702</v>
      </c>
      <c r="G55" s="60">
        <v>0.01204088</v>
      </c>
      <c r="H55" s="60">
        <v>0.03179976</v>
      </c>
      <c r="I55" s="52"/>
      <c r="J55" s="60">
        <v>0.01302153</v>
      </c>
      <c r="K55" s="60">
        <v>0.01046988</v>
      </c>
      <c r="L55" s="60">
        <v>0.02349141</v>
      </c>
      <c r="M55" s="60">
        <v>0.01121972</v>
      </c>
      <c r="N55" s="60">
        <v>0.0216896</v>
      </c>
      <c r="O55" s="39"/>
      <c r="P55" s="60">
        <v>0.01329366</v>
      </c>
      <c r="Q55" s="60">
        <v>0.00961996</v>
      </c>
      <c r="R55" s="60">
        <v>0.02291362</v>
      </c>
      <c r="S55" s="60">
        <v>0.01143146</v>
      </c>
      <c r="T55" s="60">
        <v>0.02105142</v>
      </c>
      <c r="V55" s="60">
        <v>0.01410846</v>
      </c>
      <c r="W55" s="60">
        <v>0.02067652</v>
      </c>
      <c r="X55" s="60">
        <v>0.03478497</v>
      </c>
      <c r="Y55" s="60">
        <v>0.01212147</v>
      </c>
      <c r="Z55" s="60">
        <v>0.03279799</v>
      </c>
      <c r="AB55" s="60">
        <v>0.01252279</v>
      </c>
      <c r="AC55" s="60">
        <v>0.01414595</v>
      </c>
      <c r="AD55" s="60">
        <v>0.02666874</v>
      </c>
      <c r="AE55" s="60">
        <v>0.01082114</v>
      </c>
      <c r="AF55" s="60">
        <v>0.02496709</v>
      </c>
      <c r="AH55" s="60">
        <v>0.01429213</v>
      </c>
      <c r="AI55" s="60">
        <v>0.02085467</v>
      </c>
      <c r="AJ55" s="60">
        <v>0.0351468</v>
      </c>
      <c r="AK55" s="60">
        <v>0.0122719</v>
      </c>
      <c r="AL55" s="60">
        <v>0.03312658</v>
      </c>
      <c r="AN55" s="60" t="e">
        <v>#N/A</v>
      </c>
      <c r="AO55" s="60" t="e">
        <v>#N/A</v>
      </c>
      <c r="AP55" s="60" t="e">
        <v>#N/A</v>
      </c>
      <c r="AQ55" s="60" t="e">
        <v>#N/A</v>
      </c>
      <c r="AR55" s="60" t="e">
        <v>#N/A</v>
      </c>
      <c r="AS55" s="33"/>
      <c r="AT55" s="33"/>
      <c r="AU55" s="34"/>
      <c r="AV55" s="34"/>
      <c r="AW55" s="34"/>
      <c r="AX55" s="34"/>
      <c r="AY55" s="35"/>
      <c r="AZ55" s="34"/>
      <c r="BA55" s="33"/>
      <c r="BB55" s="33"/>
      <c r="BC55" s="33"/>
      <c r="BD55" s="33"/>
      <c r="BE55" s="33"/>
      <c r="BF55" s="33"/>
      <c r="BG55" s="33"/>
    </row>
    <row r="56" spans="2:59" s="30" customFormat="1" ht="11.25">
      <c r="B56" s="50" t="s">
        <v>155</v>
      </c>
      <c r="C56" s="51">
        <v>42004</v>
      </c>
      <c r="D56" s="60">
        <v>0.01383078</v>
      </c>
      <c r="E56" s="60">
        <v>0.023383</v>
      </c>
      <c r="F56" s="60">
        <v>0.03721378</v>
      </c>
      <c r="G56" s="60">
        <v>0.01183437</v>
      </c>
      <c r="H56" s="60">
        <v>0.03521737</v>
      </c>
      <c r="I56" s="52"/>
      <c r="J56" s="60">
        <v>0.01398831</v>
      </c>
      <c r="K56" s="60">
        <v>0.01305743</v>
      </c>
      <c r="L56" s="60">
        <v>0.02704574</v>
      </c>
      <c r="M56" s="60">
        <v>0.01197639</v>
      </c>
      <c r="N56" s="60">
        <v>0.02503382</v>
      </c>
      <c r="O56" s="39"/>
      <c r="P56" s="60">
        <v>0.01374464</v>
      </c>
      <c r="Q56" s="60">
        <v>0.01167845</v>
      </c>
      <c r="R56" s="60">
        <v>0.02542309</v>
      </c>
      <c r="S56" s="60">
        <v>0.01172614</v>
      </c>
      <c r="T56" s="60">
        <v>0.02340459</v>
      </c>
      <c r="V56" s="60">
        <v>0.01381634</v>
      </c>
      <c r="W56" s="60">
        <v>0.02434145</v>
      </c>
      <c r="X56" s="60">
        <v>0.03815778</v>
      </c>
      <c r="Y56" s="60">
        <v>0.01182139</v>
      </c>
      <c r="Z56" s="60">
        <v>0.03616283</v>
      </c>
      <c r="AB56" s="60">
        <v>0.01287141</v>
      </c>
      <c r="AC56" s="60">
        <v>0.01701794</v>
      </c>
      <c r="AD56" s="60">
        <v>0.02988935</v>
      </c>
      <c r="AE56" s="60">
        <v>0.01106817</v>
      </c>
      <c r="AF56" s="60">
        <v>0.02808611</v>
      </c>
      <c r="AH56" s="60">
        <v>0.01400461</v>
      </c>
      <c r="AI56" s="60">
        <v>0.02459807</v>
      </c>
      <c r="AJ56" s="60">
        <v>0.03860267</v>
      </c>
      <c r="AK56" s="60">
        <v>0.01197466</v>
      </c>
      <c r="AL56" s="60">
        <v>0.03657273</v>
      </c>
      <c r="AN56" s="60" t="e">
        <v>#N/A</v>
      </c>
      <c r="AO56" s="60" t="e">
        <v>#N/A</v>
      </c>
      <c r="AP56" s="60" t="e">
        <v>#N/A</v>
      </c>
      <c r="AQ56" s="60" t="e">
        <v>#N/A</v>
      </c>
      <c r="AR56" s="60" t="e">
        <v>#N/A</v>
      </c>
      <c r="AS56" s="33"/>
      <c r="AT56" s="33"/>
      <c r="AU56" s="34"/>
      <c r="AV56" s="34"/>
      <c r="AW56" s="34"/>
      <c r="AX56" s="34"/>
      <c r="AY56" s="35"/>
      <c r="AZ56" s="34"/>
      <c r="BA56" s="33"/>
      <c r="BB56" s="33"/>
      <c r="BC56" s="33"/>
      <c r="BD56" s="33"/>
      <c r="BE56" s="33"/>
      <c r="BF56" s="33"/>
      <c r="BG56" s="33"/>
    </row>
    <row r="57" spans="2:59" s="30" customFormat="1" ht="11.25">
      <c r="B57" s="50" t="s">
        <v>156</v>
      </c>
      <c r="C57" s="51">
        <v>42094</v>
      </c>
      <c r="D57" s="60">
        <v>0.01362196</v>
      </c>
      <c r="E57" s="60">
        <v>0.02340972</v>
      </c>
      <c r="F57" s="60">
        <v>0.03703167</v>
      </c>
      <c r="G57" s="60">
        <v>0.01169082</v>
      </c>
      <c r="H57" s="60">
        <v>0.03510053</v>
      </c>
      <c r="I57" s="52"/>
      <c r="J57" s="60">
        <v>0.01369619</v>
      </c>
      <c r="K57" s="60">
        <v>0.01399045</v>
      </c>
      <c r="L57" s="60">
        <v>0.02768665</v>
      </c>
      <c r="M57" s="60">
        <v>0.01175121</v>
      </c>
      <c r="N57" s="60">
        <v>0.02574167</v>
      </c>
      <c r="O57" s="39"/>
      <c r="P57" s="60">
        <v>0.01344247</v>
      </c>
      <c r="Q57" s="60">
        <v>0.01233965</v>
      </c>
      <c r="R57" s="60">
        <v>0.02578212</v>
      </c>
      <c r="S57" s="60">
        <v>0.01149675</v>
      </c>
      <c r="T57" s="60">
        <v>0.0238364</v>
      </c>
      <c r="V57" s="60">
        <v>0.01361557</v>
      </c>
      <c r="W57" s="60">
        <v>0.02432715</v>
      </c>
      <c r="X57" s="60">
        <v>0.03794271</v>
      </c>
      <c r="Y57" s="60">
        <v>0.01168556</v>
      </c>
      <c r="Z57" s="60">
        <v>0.0360127</v>
      </c>
      <c r="AB57" s="60">
        <v>0.01349591</v>
      </c>
      <c r="AC57" s="60">
        <v>0.02194817</v>
      </c>
      <c r="AD57" s="60">
        <v>0.03544408</v>
      </c>
      <c r="AE57" s="60">
        <v>0.01164349</v>
      </c>
      <c r="AF57" s="60">
        <v>0.03359165</v>
      </c>
      <c r="AH57" s="60">
        <v>0.01364043</v>
      </c>
      <c r="AI57" s="60">
        <v>0.02378651</v>
      </c>
      <c r="AJ57" s="60">
        <v>0.03742695</v>
      </c>
      <c r="AK57" s="60">
        <v>0.01169334</v>
      </c>
      <c r="AL57" s="60">
        <v>0.03547986</v>
      </c>
      <c r="AN57" s="60" t="e">
        <v>#N/A</v>
      </c>
      <c r="AO57" s="60" t="e">
        <v>#N/A</v>
      </c>
      <c r="AP57" s="60" t="e">
        <v>#N/A</v>
      </c>
      <c r="AQ57" s="60" t="e">
        <v>#N/A</v>
      </c>
      <c r="AR57" s="60" t="e">
        <v>#N/A</v>
      </c>
      <c r="AS57" s="33"/>
      <c r="AT57" s="33"/>
      <c r="AU57" s="34"/>
      <c r="AV57" s="34"/>
      <c r="AW57" s="34"/>
      <c r="AX57" s="34"/>
      <c r="AY57" s="35"/>
      <c r="AZ57" s="34"/>
      <c r="BA57" s="33"/>
      <c r="BB57" s="33"/>
      <c r="BC57" s="33"/>
      <c r="BD57" s="33"/>
      <c r="BE57" s="33"/>
      <c r="BF57" s="33"/>
      <c r="BG57" s="33"/>
    </row>
    <row r="58" spans="2:59" s="30" customFormat="1" ht="11.25">
      <c r="B58" s="50" t="s">
        <v>157</v>
      </c>
      <c r="C58" s="51">
        <v>42185</v>
      </c>
      <c r="D58" s="60">
        <v>0.01327766</v>
      </c>
      <c r="E58" s="60">
        <v>0.02183874</v>
      </c>
      <c r="F58" s="60">
        <v>0.0351164</v>
      </c>
      <c r="G58" s="60">
        <v>0.01141294</v>
      </c>
      <c r="H58" s="60">
        <v>0.03325168</v>
      </c>
      <c r="I58" s="52"/>
      <c r="J58" s="60">
        <v>0.01330111</v>
      </c>
      <c r="K58" s="60">
        <v>0.01111221</v>
      </c>
      <c r="L58" s="60">
        <v>0.02441332</v>
      </c>
      <c r="M58" s="60">
        <v>0.01142422</v>
      </c>
      <c r="N58" s="60">
        <v>0.02253643</v>
      </c>
      <c r="O58" s="39"/>
      <c r="P58" s="60">
        <v>0.01295248</v>
      </c>
      <c r="Q58" s="60">
        <v>0.01007449</v>
      </c>
      <c r="R58" s="60">
        <v>0.02302697</v>
      </c>
      <c r="S58" s="60">
        <v>0.01109778</v>
      </c>
      <c r="T58" s="60">
        <v>0.02117226</v>
      </c>
      <c r="V58" s="60">
        <v>0.01327538</v>
      </c>
      <c r="W58" s="60">
        <v>0.02299124</v>
      </c>
      <c r="X58" s="60">
        <v>0.03626662</v>
      </c>
      <c r="Y58" s="60">
        <v>0.01141191</v>
      </c>
      <c r="Z58" s="60">
        <v>0.03440315</v>
      </c>
      <c r="AB58" s="60">
        <v>0.01341106</v>
      </c>
      <c r="AC58" s="60">
        <v>0.02058718</v>
      </c>
      <c r="AD58" s="60">
        <v>0.03399824</v>
      </c>
      <c r="AE58" s="60">
        <v>0.01159602</v>
      </c>
      <c r="AF58" s="60">
        <v>0.03218319</v>
      </c>
      <c r="AH58" s="60">
        <v>0.01322141</v>
      </c>
      <c r="AI58" s="60">
        <v>0.02212243</v>
      </c>
      <c r="AJ58" s="60">
        <v>0.03534383</v>
      </c>
      <c r="AK58" s="60">
        <v>0.01135063</v>
      </c>
      <c r="AL58" s="60">
        <v>0.03347306</v>
      </c>
      <c r="AN58" s="60" t="e">
        <v>#N/A</v>
      </c>
      <c r="AO58" s="60" t="e">
        <v>#N/A</v>
      </c>
      <c r="AP58" s="60" t="e">
        <v>#N/A</v>
      </c>
      <c r="AQ58" s="60" t="e">
        <v>#N/A</v>
      </c>
      <c r="AR58" s="60" t="e">
        <v>#N/A</v>
      </c>
      <c r="AS58" s="33"/>
      <c r="AT58" s="33"/>
      <c r="AU58" s="34"/>
      <c r="AV58" s="34"/>
      <c r="AW58" s="34"/>
      <c r="AX58" s="34"/>
      <c r="AY58" s="35"/>
      <c r="AZ58" s="34"/>
      <c r="BA58" s="33"/>
      <c r="BB58" s="33"/>
      <c r="BC58" s="33"/>
      <c r="BD58" s="33"/>
      <c r="BE58" s="33"/>
      <c r="BF58" s="33"/>
      <c r="BG58" s="33"/>
    </row>
    <row r="59" spans="2:59" s="30" customFormat="1" ht="11.25">
      <c r="B59" s="50" t="s">
        <v>158</v>
      </c>
      <c r="C59" s="51">
        <v>42277</v>
      </c>
      <c r="D59" s="60">
        <v>0.01309518</v>
      </c>
      <c r="E59" s="60">
        <v>0.02287244</v>
      </c>
      <c r="F59" s="60">
        <v>0.03596762</v>
      </c>
      <c r="G59" s="60">
        <v>0.01127323</v>
      </c>
      <c r="H59" s="60">
        <v>0.03414567</v>
      </c>
      <c r="I59" s="52"/>
      <c r="J59" s="60">
        <v>0.0132167</v>
      </c>
      <c r="K59" s="60">
        <v>0.00941933</v>
      </c>
      <c r="L59" s="60">
        <v>0.02263603</v>
      </c>
      <c r="M59" s="60">
        <v>0.01143964</v>
      </c>
      <c r="N59" s="60">
        <v>0.02085897</v>
      </c>
      <c r="O59" s="39"/>
      <c r="P59" s="60">
        <v>0.01286731</v>
      </c>
      <c r="Q59" s="60">
        <v>0.00877981</v>
      </c>
      <c r="R59" s="60">
        <v>0.02164711</v>
      </c>
      <c r="S59" s="60">
        <v>0.01111836</v>
      </c>
      <c r="T59" s="60">
        <v>0.01989817</v>
      </c>
      <c r="V59" s="60">
        <v>0.0130804</v>
      </c>
      <c r="W59" s="60">
        <v>0.02452246</v>
      </c>
      <c r="X59" s="60">
        <v>0.03760285</v>
      </c>
      <c r="Y59" s="60">
        <v>0.01125263</v>
      </c>
      <c r="Z59" s="60">
        <v>0.03577508</v>
      </c>
      <c r="AB59" s="60">
        <v>0.01352068</v>
      </c>
      <c r="AC59" s="60">
        <v>0.01983478</v>
      </c>
      <c r="AD59" s="60">
        <v>0.03335547</v>
      </c>
      <c r="AE59" s="60">
        <v>0.01170895</v>
      </c>
      <c r="AF59" s="60">
        <v>0.03154373</v>
      </c>
      <c r="AH59" s="60">
        <v>0.0129625</v>
      </c>
      <c r="AI59" s="60">
        <v>0.02357496</v>
      </c>
      <c r="AJ59" s="60">
        <v>0.03653746</v>
      </c>
      <c r="AK59" s="60">
        <v>0.01114352</v>
      </c>
      <c r="AL59" s="60">
        <v>0.03471847</v>
      </c>
      <c r="AN59" s="60"/>
      <c r="AO59" s="60"/>
      <c r="AP59" s="60"/>
      <c r="AQ59" s="60"/>
      <c r="AR59" s="60"/>
      <c r="AS59" s="33"/>
      <c r="AT59" s="33"/>
      <c r="AU59" s="34"/>
      <c r="AV59" s="34"/>
      <c r="AW59" s="34"/>
      <c r="AX59" s="34"/>
      <c r="AY59" s="35"/>
      <c r="AZ59" s="34"/>
      <c r="BA59" s="33"/>
      <c r="BB59" s="33"/>
      <c r="BC59" s="33"/>
      <c r="BD59" s="33"/>
      <c r="BE59" s="33"/>
      <c r="BF59" s="33"/>
      <c r="BG59" s="33"/>
    </row>
    <row r="60" spans="2:59" s="30" customFormat="1" ht="11.25">
      <c r="B60" s="50" t="s">
        <v>159</v>
      </c>
      <c r="C60" s="51">
        <v>42369</v>
      </c>
      <c r="D60" s="60">
        <v>0.01298569</v>
      </c>
      <c r="E60" s="60">
        <v>0.02289577</v>
      </c>
      <c r="F60" s="60">
        <v>0.03588146</v>
      </c>
      <c r="G60" s="60">
        <v>0.01118385</v>
      </c>
      <c r="H60" s="60">
        <v>0.03407962</v>
      </c>
      <c r="I60" s="52"/>
      <c r="J60" s="60">
        <v>0.01313867</v>
      </c>
      <c r="K60" s="60">
        <v>0.01192532</v>
      </c>
      <c r="L60" s="60">
        <v>0.02506399</v>
      </c>
      <c r="M60" s="60">
        <v>0.01142979</v>
      </c>
      <c r="N60" s="60">
        <v>0.02335511</v>
      </c>
      <c r="O60" s="39"/>
      <c r="P60" s="60">
        <v>0.01278997</v>
      </c>
      <c r="Q60" s="60">
        <v>0.01022553</v>
      </c>
      <c r="R60" s="60">
        <v>0.0230155</v>
      </c>
      <c r="S60" s="60">
        <v>0.01109946</v>
      </c>
      <c r="T60" s="60">
        <v>0.02132499</v>
      </c>
      <c r="V60" s="60">
        <v>0.01296632</v>
      </c>
      <c r="W60" s="60">
        <v>0.02429019</v>
      </c>
      <c r="X60" s="60">
        <v>0.03725651</v>
      </c>
      <c r="Y60" s="60">
        <v>0.01115271</v>
      </c>
      <c r="Z60" s="60">
        <v>0.0354429</v>
      </c>
      <c r="AB60" s="60">
        <v>0.01261189</v>
      </c>
      <c r="AC60" s="60">
        <v>0.02184439</v>
      </c>
      <c r="AD60" s="60">
        <v>0.03445628</v>
      </c>
      <c r="AE60" s="60">
        <v>0.01107407</v>
      </c>
      <c r="AF60" s="60">
        <v>0.03291846</v>
      </c>
      <c r="AH60" s="60">
        <v>0.01307709</v>
      </c>
      <c r="AI60" s="60">
        <v>0.02327489</v>
      </c>
      <c r="AJ60" s="60">
        <v>0.03635197</v>
      </c>
      <c r="AK60" s="60">
        <v>0.01118468</v>
      </c>
      <c r="AL60" s="60">
        <v>0.03445957</v>
      </c>
      <c r="AN60" s="60" t="e">
        <v>#N/A</v>
      </c>
      <c r="AO60" s="60" t="e">
        <v>#N/A</v>
      </c>
      <c r="AP60" s="60" t="e">
        <v>#N/A</v>
      </c>
      <c r="AQ60" s="60" t="e">
        <v>#N/A</v>
      </c>
      <c r="AR60" s="60" t="e">
        <v>#N/A</v>
      </c>
      <c r="AS60" s="33"/>
      <c r="AT60" s="33"/>
      <c r="AU60" s="34"/>
      <c r="AV60" s="34"/>
      <c r="AW60" s="34"/>
      <c r="AX60" s="34"/>
      <c r="AY60" s="35"/>
      <c r="AZ60" s="34"/>
      <c r="BA60" s="33"/>
      <c r="BB60" s="33"/>
      <c r="BC60" s="33"/>
      <c r="BD60" s="33"/>
      <c r="BE60" s="33"/>
      <c r="BF60" s="33"/>
      <c r="BG60" s="33"/>
    </row>
    <row r="61" spans="2:59" s="30" customFormat="1" ht="11.25">
      <c r="B61" s="50" t="s">
        <v>160</v>
      </c>
      <c r="C61" s="51">
        <v>42460</v>
      </c>
      <c r="D61" s="60">
        <v>0.01279627</v>
      </c>
      <c r="E61" s="60">
        <v>0.02072416</v>
      </c>
      <c r="F61" s="60">
        <v>0.03352043</v>
      </c>
      <c r="G61" s="60">
        <v>0.01101569</v>
      </c>
      <c r="H61" s="60">
        <v>0.03173985</v>
      </c>
      <c r="I61" s="52"/>
      <c r="J61" s="60">
        <v>0.01284872</v>
      </c>
      <c r="K61" s="60">
        <v>0.01267959</v>
      </c>
      <c r="L61" s="60">
        <v>0.02552831</v>
      </c>
      <c r="M61" s="60">
        <v>0.01112752</v>
      </c>
      <c r="N61" s="60">
        <v>0.02380711</v>
      </c>
      <c r="O61" s="39"/>
      <c r="P61" s="60">
        <v>0.01270761</v>
      </c>
      <c r="Q61" s="60">
        <v>0.011078</v>
      </c>
      <c r="R61" s="60">
        <v>0.0237856</v>
      </c>
      <c r="S61" s="60">
        <v>0.0109917</v>
      </c>
      <c r="T61" s="60">
        <v>0.0220697</v>
      </c>
      <c r="V61" s="60">
        <v>0.01278961</v>
      </c>
      <c r="W61" s="60">
        <v>0.02174654</v>
      </c>
      <c r="X61" s="60">
        <v>0.03453616</v>
      </c>
      <c r="Y61" s="60">
        <v>0.01100148</v>
      </c>
      <c r="Z61" s="60">
        <v>0.03274802</v>
      </c>
      <c r="AB61" s="60">
        <v>0.01188361</v>
      </c>
      <c r="AC61" s="60">
        <v>0.0223055</v>
      </c>
      <c r="AD61" s="60">
        <v>0.03418911</v>
      </c>
      <c r="AE61" s="60">
        <v>0.01052365</v>
      </c>
      <c r="AF61" s="60">
        <v>0.03282915</v>
      </c>
      <c r="AH61" s="60">
        <v>0.01320336</v>
      </c>
      <c r="AI61" s="60">
        <v>0.01993415</v>
      </c>
      <c r="AJ61" s="60">
        <v>0.03313751</v>
      </c>
      <c r="AK61" s="60">
        <v>0.01121971</v>
      </c>
      <c r="AL61" s="60">
        <v>0.03115387</v>
      </c>
      <c r="AN61" s="60" t="e">
        <v>#N/A</v>
      </c>
      <c r="AO61" s="60" t="e">
        <v>#N/A</v>
      </c>
      <c r="AP61" s="60" t="e">
        <v>#N/A</v>
      </c>
      <c r="AQ61" s="60" t="e">
        <v>#N/A</v>
      </c>
      <c r="AR61" s="60" t="e">
        <v>#N/A</v>
      </c>
      <c r="AS61" s="33"/>
      <c r="AT61" s="33"/>
      <c r="AU61" s="34"/>
      <c r="AV61" s="34"/>
      <c r="AW61" s="34"/>
      <c r="AX61" s="34"/>
      <c r="AY61" s="35"/>
      <c r="AZ61" s="34"/>
      <c r="BA61" s="33"/>
      <c r="BB61" s="33"/>
      <c r="BC61" s="33"/>
      <c r="BD61" s="33"/>
      <c r="BE61" s="33"/>
      <c r="BF61" s="33"/>
      <c r="BG61" s="33"/>
    </row>
    <row r="62" spans="2:59" s="30" customFormat="1" ht="11.25">
      <c r="B62" s="50" t="s">
        <v>161</v>
      </c>
      <c r="C62" s="51">
        <v>42551</v>
      </c>
      <c r="D62" s="60">
        <v>0.01255596</v>
      </c>
      <c r="E62" s="60">
        <v>0.01779337</v>
      </c>
      <c r="F62" s="60">
        <v>0.03034934</v>
      </c>
      <c r="G62" s="60">
        <v>0.01076671</v>
      </c>
      <c r="H62" s="60">
        <v>0.02856009</v>
      </c>
      <c r="I62" s="52"/>
      <c r="J62" s="60">
        <v>0.01249707</v>
      </c>
      <c r="K62" s="60">
        <v>0.01611774</v>
      </c>
      <c r="L62" s="60">
        <v>0.02861481</v>
      </c>
      <c r="M62" s="60">
        <v>0.01070452</v>
      </c>
      <c r="N62" s="60">
        <v>0.02682227</v>
      </c>
      <c r="O62" s="39"/>
      <c r="P62" s="60">
        <v>0.01268806</v>
      </c>
      <c r="Q62" s="60">
        <v>0.00940356</v>
      </c>
      <c r="R62" s="60">
        <v>0.02209162</v>
      </c>
      <c r="S62" s="60">
        <v>0.01099151</v>
      </c>
      <c r="T62" s="60">
        <v>0.02039507</v>
      </c>
      <c r="V62" s="60">
        <v>0.01256348</v>
      </c>
      <c r="W62" s="60">
        <v>0.01801452</v>
      </c>
      <c r="X62" s="60">
        <v>0.030578</v>
      </c>
      <c r="Y62" s="60">
        <v>0.01077466</v>
      </c>
      <c r="Z62" s="60">
        <v>0.02878918</v>
      </c>
      <c r="AB62" s="60">
        <v>0.01180987</v>
      </c>
      <c r="AC62" s="60">
        <v>0.02095308</v>
      </c>
      <c r="AD62" s="60">
        <v>0.03276294</v>
      </c>
      <c r="AE62" s="60">
        <v>0.01040149</v>
      </c>
      <c r="AF62" s="60">
        <v>0.03135457</v>
      </c>
      <c r="AH62" s="60">
        <v>0.01292295</v>
      </c>
      <c r="AI62" s="60">
        <v>0.0161756</v>
      </c>
      <c r="AJ62" s="60">
        <v>0.02909855</v>
      </c>
      <c r="AK62" s="60">
        <v>0.0109413</v>
      </c>
      <c r="AL62" s="60">
        <v>0.0271169</v>
      </c>
      <c r="AN62" s="60" t="e">
        <v>#N/A</v>
      </c>
      <c r="AO62" s="60" t="e">
        <v>#N/A</v>
      </c>
      <c r="AP62" s="60" t="e">
        <v>#N/A</v>
      </c>
      <c r="AQ62" s="60" t="e">
        <v>#N/A</v>
      </c>
      <c r="AR62" s="60" t="e">
        <v>#N/A</v>
      </c>
      <c r="AS62" s="33"/>
      <c r="AT62" s="33"/>
      <c r="AU62" s="34"/>
      <c r="AV62" s="34"/>
      <c r="AW62" s="34"/>
      <c r="AX62" s="34"/>
      <c r="AY62" s="35"/>
      <c r="AZ62" s="34"/>
      <c r="BA62" s="33"/>
      <c r="BB62" s="33"/>
      <c r="BC62" s="33"/>
      <c r="BD62" s="33"/>
      <c r="BE62" s="33"/>
      <c r="BF62" s="33"/>
      <c r="BG62" s="33"/>
    </row>
    <row r="63" spans="2:59" s="30" customFormat="1" ht="11.25">
      <c r="B63" s="50" t="s">
        <v>162</v>
      </c>
      <c r="C63" s="51">
        <v>42643</v>
      </c>
      <c r="D63" s="60">
        <v>0.01250218</v>
      </c>
      <c r="E63" s="60">
        <v>0.0146995</v>
      </c>
      <c r="F63" s="60">
        <v>0.02720168</v>
      </c>
      <c r="G63" s="60">
        <v>0.01074734</v>
      </c>
      <c r="H63" s="60">
        <v>0.02544685</v>
      </c>
      <c r="I63" s="52"/>
      <c r="J63" s="60">
        <v>0.01282713</v>
      </c>
      <c r="K63" s="60">
        <v>0.00921997</v>
      </c>
      <c r="L63" s="60">
        <v>0.0220471</v>
      </c>
      <c r="M63" s="60">
        <v>0.01118326</v>
      </c>
      <c r="N63" s="60">
        <v>0.02040323</v>
      </c>
      <c r="O63" s="39"/>
      <c r="P63" s="60">
        <v>0.01288795</v>
      </c>
      <c r="Q63" s="60">
        <v>0.00837628</v>
      </c>
      <c r="R63" s="60">
        <v>0.02126423</v>
      </c>
      <c r="S63" s="60">
        <v>0.01123753</v>
      </c>
      <c r="T63" s="60">
        <v>0.01961381</v>
      </c>
      <c r="V63" s="60">
        <v>0.01245746</v>
      </c>
      <c r="W63" s="60">
        <v>0.01545588</v>
      </c>
      <c r="X63" s="60">
        <v>0.02791335</v>
      </c>
      <c r="Y63" s="60">
        <v>0.01068732</v>
      </c>
      <c r="Z63" s="60">
        <v>0.02614321</v>
      </c>
      <c r="AB63" s="60">
        <v>0.01178288</v>
      </c>
      <c r="AC63" s="60">
        <v>0.01478252</v>
      </c>
      <c r="AD63" s="60">
        <v>0.0265654</v>
      </c>
      <c r="AE63" s="60">
        <v>0.01042138</v>
      </c>
      <c r="AF63" s="60">
        <v>0.02520391</v>
      </c>
      <c r="AH63" s="60">
        <v>0.01289769</v>
      </c>
      <c r="AI63" s="60">
        <v>0.01465029</v>
      </c>
      <c r="AJ63" s="60">
        <v>0.02754798</v>
      </c>
      <c r="AK63" s="60">
        <v>0.0109283</v>
      </c>
      <c r="AL63" s="60">
        <v>0.02557858</v>
      </c>
      <c r="AN63" s="60" t="e">
        <v>#N/A</v>
      </c>
      <c r="AO63" s="60" t="e">
        <v>#N/A</v>
      </c>
      <c r="AP63" s="60" t="e">
        <v>#N/A</v>
      </c>
      <c r="AQ63" s="60" t="e">
        <v>#N/A</v>
      </c>
      <c r="AR63" s="60" t="e">
        <v>#N/A</v>
      </c>
      <c r="AS63" s="33"/>
      <c r="AT63" s="33"/>
      <c r="AU63" s="34"/>
      <c r="AV63" s="34"/>
      <c r="AW63" s="34"/>
      <c r="AX63" s="34"/>
      <c r="AY63" s="35"/>
      <c r="AZ63" s="34"/>
      <c r="BA63" s="33"/>
      <c r="BB63" s="33"/>
      <c r="BC63" s="33"/>
      <c r="BD63" s="33"/>
      <c r="BE63" s="33"/>
      <c r="BF63" s="33"/>
      <c r="BG63" s="33"/>
    </row>
    <row r="64" spans="2:59" s="30" customFormat="1" ht="11.25">
      <c r="B64" s="50" t="s">
        <v>163</v>
      </c>
      <c r="C64" s="51">
        <v>42735</v>
      </c>
      <c r="D64" s="60">
        <v>0.01235954</v>
      </c>
      <c r="E64" s="60">
        <v>0.014126</v>
      </c>
      <c r="F64" s="60">
        <v>0.02648554</v>
      </c>
      <c r="G64" s="60">
        <v>0.01061961</v>
      </c>
      <c r="H64" s="60">
        <v>0.02474561</v>
      </c>
      <c r="I64" s="52"/>
      <c r="J64" s="60">
        <v>0.01286123</v>
      </c>
      <c r="K64" s="60">
        <v>0.00823664</v>
      </c>
      <c r="L64" s="60">
        <v>0.02109787</v>
      </c>
      <c r="M64" s="60">
        <v>0.01122872</v>
      </c>
      <c r="N64" s="60">
        <v>0.01946536</v>
      </c>
      <c r="O64" s="39"/>
      <c r="P64" s="60">
        <v>0.01297602</v>
      </c>
      <c r="Q64" s="60">
        <v>0.00808585</v>
      </c>
      <c r="R64" s="60">
        <v>0.02106188</v>
      </c>
      <c r="S64" s="60">
        <v>0.01132936</v>
      </c>
      <c r="T64" s="60">
        <v>0.01941522</v>
      </c>
      <c r="V64" s="60">
        <v>0.0122902</v>
      </c>
      <c r="W64" s="60">
        <v>0.0149417</v>
      </c>
      <c r="X64" s="60">
        <v>0.02723189</v>
      </c>
      <c r="Y64" s="60">
        <v>0.01053544</v>
      </c>
      <c r="Z64" s="60">
        <v>0.02547714</v>
      </c>
      <c r="AB64" s="60">
        <v>0.01158302</v>
      </c>
      <c r="AC64" s="60">
        <v>0.01377655</v>
      </c>
      <c r="AD64" s="60">
        <v>0.02535957</v>
      </c>
      <c r="AE64" s="60">
        <v>0.01018001</v>
      </c>
      <c r="AF64" s="60">
        <v>0.02395657</v>
      </c>
      <c r="AH64" s="60">
        <v>0.01286597</v>
      </c>
      <c r="AI64" s="60">
        <v>0.01435116</v>
      </c>
      <c r="AJ64" s="60">
        <v>0.02721713</v>
      </c>
      <c r="AK64" s="60">
        <v>0.01090546</v>
      </c>
      <c r="AL64" s="60">
        <v>0.02525662</v>
      </c>
      <c r="AN64" s="60" t="e">
        <v>#N/A</v>
      </c>
      <c r="AO64" s="60" t="e">
        <v>#N/A</v>
      </c>
      <c r="AP64" s="60" t="e">
        <v>#N/A</v>
      </c>
      <c r="AQ64" s="60" t="e">
        <v>#N/A</v>
      </c>
      <c r="AR64" s="60" t="e">
        <v>#N/A</v>
      </c>
      <c r="AS64" s="33"/>
      <c r="AT64" s="33"/>
      <c r="AU64" s="34"/>
      <c r="AV64" s="34"/>
      <c r="AW64" s="34"/>
      <c r="AX64" s="34"/>
      <c r="AY64" s="35"/>
      <c r="AZ64" s="34"/>
      <c r="BA64" s="33"/>
      <c r="BB64" s="33"/>
      <c r="BC64" s="33"/>
      <c r="BD64" s="33"/>
      <c r="BE64" s="33"/>
      <c r="BF64" s="33"/>
      <c r="BG64" s="33"/>
    </row>
    <row r="65" spans="2:59" s="30" customFormat="1" ht="11.25">
      <c r="B65" s="50" t="s">
        <v>164</v>
      </c>
      <c r="C65" s="51">
        <v>42825</v>
      </c>
      <c r="D65" s="60">
        <v>0.0122809</v>
      </c>
      <c r="E65" s="60">
        <v>0.01391473</v>
      </c>
      <c r="F65" s="60">
        <v>0.02619563</v>
      </c>
      <c r="G65" s="60">
        <v>0.01055295</v>
      </c>
      <c r="H65" s="60">
        <v>0.02446768</v>
      </c>
      <c r="I65" s="52"/>
      <c r="J65" s="60">
        <v>0.01286427</v>
      </c>
      <c r="K65" s="60">
        <v>0.00855289</v>
      </c>
      <c r="L65" s="60">
        <v>0.02141716</v>
      </c>
      <c r="M65" s="60">
        <v>0.01121121</v>
      </c>
      <c r="N65" s="60">
        <v>0.01976411</v>
      </c>
      <c r="O65" s="39"/>
      <c r="P65" s="60">
        <v>0.01295924</v>
      </c>
      <c r="Q65" s="60">
        <v>0.00835718</v>
      </c>
      <c r="R65" s="60">
        <v>0.02131642</v>
      </c>
      <c r="S65" s="60">
        <v>0.01128225</v>
      </c>
      <c r="T65" s="60">
        <v>0.01963943</v>
      </c>
      <c r="V65" s="60">
        <v>0.01220004</v>
      </c>
      <c r="W65" s="60">
        <v>0.01465958</v>
      </c>
      <c r="X65" s="60">
        <v>0.02685962</v>
      </c>
      <c r="Y65" s="60">
        <v>0.0104617</v>
      </c>
      <c r="Z65" s="60">
        <v>0.02512129</v>
      </c>
      <c r="AB65" s="60">
        <v>0.01165128</v>
      </c>
      <c r="AC65" s="60">
        <v>0.01195168</v>
      </c>
      <c r="AD65" s="60">
        <v>0.02360296</v>
      </c>
      <c r="AE65" s="60">
        <v>0.01018509</v>
      </c>
      <c r="AF65" s="60">
        <v>0.02213677</v>
      </c>
      <c r="AH65" s="60">
        <v>0.01275274</v>
      </c>
      <c r="AI65" s="60">
        <v>0.0154024</v>
      </c>
      <c r="AJ65" s="60">
        <v>0.02815514</v>
      </c>
      <c r="AK65" s="60">
        <v>0.01082661</v>
      </c>
      <c r="AL65" s="60">
        <v>0.02622901</v>
      </c>
      <c r="AN65" s="60" t="e">
        <v>#N/A</v>
      </c>
      <c r="AO65" s="60" t="e">
        <v>#N/A</v>
      </c>
      <c r="AP65" s="60" t="e">
        <v>#N/A</v>
      </c>
      <c r="AQ65" s="60" t="e">
        <v>#N/A</v>
      </c>
      <c r="AR65" s="60" t="e">
        <v>#N/A</v>
      </c>
      <c r="AS65" s="33"/>
      <c r="AT65" s="33"/>
      <c r="AU65" s="34"/>
      <c r="AV65" s="34"/>
      <c r="AW65" s="34"/>
      <c r="AX65" s="34"/>
      <c r="AY65" s="35"/>
      <c r="AZ65" s="34"/>
      <c r="BA65" s="33"/>
      <c r="BB65" s="33"/>
      <c r="BC65" s="33"/>
      <c r="BD65" s="33"/>
      <c r="BE65" s="33"/>
      <c r="BF65" s="33"/>
      <c r="BG65" s="33"/>
    </row>
    <row r="66" spans="2:59" s="30" customFormat="1" ht="11.25">
      <c r="B66" s="50" t="s">
        <v>165</v>
      </c>
      <c r="C66" s="51">
        <v>42916</v>
      </c>
      <c r="D66" s="60">
        <v>0.01237771</v>
      </c>
      <c r="E66" s="60">
        <v>0.01471428</v>
      </c>
      <c r="F66" s="60">
        <v>0.02709199</v>
      </c>
      <c r="G66" s="60">
        <v>0.01062837</v>
      </c>
      <c r="H66" s="60">
        <v>0.02534265</v>
      </c>
      <c r="I66" s="52"/>
      <c r="J66" s="60">
        <v>0.01301368</v>
      </c>
      <c r="K66" s="60">
        <v>0.00900893</v>
      </c>
      <c r="L66" s="60">
        <v>0.02202261</v>
      </c>
      <c r="M66" s="60">
        <v>0.0113443</v>
      </c>
      <c r="N66" s="60">
        <v>0.02035323</v>
      </c>
      <c r="O66" s="39"/>
      <c r="P66" s="60">
        <v>0.01301763</v>
      </c>
      <c r="Q66" s="60">
        <v>0.00845597</v>
      </c>
      <c r="R66" s="60">
        <v>0.0214736</v>
      </c>
      <c r="S66" s="60">
        <v>0.0113207</v>
      </c>
      <c r="T66" s="60">
        <v>0.01977667</v>
      </c>
      <c r="V66" s="60">
        <v>0.01229041</v>
      </c>
      <c r="W66" s="60">
        <v>0.01549925</v>
      </c>
      <c r="X66" s="60">
        <v>0.02778966</v>
      </c>
      <c r="Y66" s="60">
        <v>0.0105301</v>
      </c>
      <c r="Z66" s="60">
        <v>0.02602935</v>
      </c>
      <c r="AB66" s="60">
        <v>0.01185857</v>
      </c>
      <c r="AC66" s="60">
        <v>0.01263894</v>
      </c>
      <c r="AD66" s="60">
        <v>0.02449752</v>
      </c>
      <c r="AE66" s="60">
        <v>0.01034202</v>
      </c>
      <c r="AF66" s="60">
        <v>0.02298097</v>
      </c>
      <c r="AH66" s="60">
        <v>0.01273852</v>
      </c>
      <c r="AI66" s="60">
        <v>0.01617054</v>
      </c>
      <c r="AJ66" s="60">
        <v>0.02890906</v>
      </c>
      <c r="AK66" s="60">
        <v>0.01082707</v>
      </c>
      <c r="AL66" s="60">
        <v>0.02699762</v>
      </c>
      <c r="AN66" s="60" t="e">
        <v>#N/A</v>
      </c>
      <c r="AO66" s="60" t="e">
        <v>#N/A</v>
      </c>
      <c r="AP66" s="60" t="e">
        <v>#N/A</v>
      </c>
      <c r="AQ66" s="60" t="e">
        <v>#N/A</v>
      </c>
      <c r="AR66" s="60" t="e">
        <v>#N/A</v>
      </c>
      <c r="AS66" s="33"/>
      <c r="AT66" s="33"/>
      <c r="AU66" s="34"/>
      <c r="AV66" s="34"/>
      <c r="AW66" s="34"/>
      <c r="AX66" s="34"/>
      <c r="AY66" s="35"/>
      <c r="AZ66" s="34"/>
      <c r="BA66" s="33"/>
      <c r="BB66" s="33"/>
      <c r="BC66" s="33"/>
      <c r="BD66" s="33"/>
      <c r="BE66" s="33"/>
      <c r="BF66" s="33"/>
      <c r="BG66" s="33"/>
    </row>
    <row r="67" spans="2:59" s="30" customFormat="1" ht="11.25">
      <c r="B67" s="50" t="s">
        <v>166</v>
      </c>
      <c r="C67" s="51">
        <v>43008</v>
      </c>
      <c r="D67" s="60">
        <v>0.01239391</v>
      </c>
      <c r="E67" s="60">
        <v>0.01357676</v>
      </c>
      <c r="F67" s="60">
        <v>0.02597066</v>
      </c>
      <c r="G67" s="60">
        <v>0.01064564</v>
      </c>
      <c r="H67" s="60">
        <v>0.0242224</v>
      </c>
      <c r="I67" s="52"/>
      <c r="J67" s="60">
        <v>0.0129438</v>
      </c>
      <c r="K67" s="60">
        <v>0.01031699</v>
      </c>
      <c r="L67" s="60">
        <v>0.02326079</v>
      </c>
      <c r="M67" s="60">
        <v>0.01128629</v>
      </c>
      <c r="N67" s="60">
        <v>0.02160327</v>
      </c>
      <c r="O67" s="39"/>
      <c r="P67" s="60">
        <v>0.01297062</v>
      </c>
      <c r="Q67" s="60">
        <v>0.01021293</v>
      </c>
      <c r="R67" s="60">
        <v>0.02318356</v>
      </c>
      <c r="S67" s="60">
        <v>0.01129031</v>
      </c>
      <c r="T67" s="60">
        <v>0.02150325</v>
      </c>
      <c r="V67" s="60">
        <v>0.01231733</v>
      </c>
      <c r="W67" s="60">
        <v>0.01403124</v>
      </c>
      <c r="X67" s="60">
        <v>0.02634857</v>
      </c>
      <c r="Y67" s="60">
        <v>0.01055636</v>
      </c>
      <c r="Z67" s="60">
        <v>0.0245876</v>
      </c>
      <c r="AB67" s="60">
        <v>0.01182281</v>
      </c>
      <c r="AC67" s="60">
        <v>0.01431344</v>
      </c>
      <c r="AD67" s="60">
        <v>0.02613625</v>
      </c>
      <c r="AE67" s="60">
        <v>0.01031807</v>
      </c>
      <c r="AF67" s="60">
        <v>0.02463151</v>
      </c>
      <c r="AH67" s="60">
        <v>0.0128582</v>
      </c>
      <c r="AI67" s="60">
        <v>0.01297348</v>
      </c>
      <c r="AJ67" s="60">
        <v>0.02583168</v>
      </c>
      <c r="AK67" s="60">
        <v>0.01091077</v>
      </c>
      <c r="AL67" s="60">
        <v>0.02388425</v>
      </c>
      <c r="AN67" s="60" t="e">
        <v>#N/A</v>
      </c>
      <c r="AO67" s="60" t="e">
        <v>#N/A</v>
      </c>
      <c r="AP67" s="60" t="e">
        <v>#N/A</v>
      </c>
      <c r="AQ67" s="60" t="e">
        <v>#N/A</v>
      </c>
      <c r="AR67" s="60" t="e">
        <v>#N/A</v>
      </c>
      <c r="AS67" s="33"/>
      <c r="AT67" s="33"/>
      <c r="AU67" s="34"/>
      <c r="AV67" s="34"/>
      <c r="AW67" s="34"/>
      <c r="AX67" s="34"/>
      <c r="AY67" s="35"/>
      <c r="AZ67" s="34"/>
      <c r="BA67" s="33"/>
      <c r="BB67" s="33"/>
      <c r="BC67" s="33"/>
      <c r="BD67" s="33"/>
      <c r="BE67" s="33"/>
      <c r="BF67" s="33"/>
      <c r="BG67" s="33"/>
    </row>
    <row r="68" spans="2:59" s="30" customFormat="1" ht="11.25">
      <c r="B68" s="50" t="s">
        <v>167</v>
      </c>
      <c r="C68" s="51">
        <v>43100</v>
      </c>
      <c r="D68" s="60">
        <v>0.01243768</v>
      </c>
      <c r="E68" s="60">
        <v>0.01105574</v>
      </c>
      <c r="F68" s="60">
        <v>0.02349342</v>
      </c>
      <c r="G68" s="60">
        <v>0.01069593</v>
      </c>
      <c r="H68" s="60">
        <v>0.02175167</v>
      </c>
      <c r="I68" s="52"/>
      <c r="J68" s="60">
        <v>0.01318303</v>
      </c>
      <c r="K68" s="60">
        <v>0.01061614</v>
      </c>
      <c r="L68" s="60">
        <v>0.02379917</v>
      </c>
      <c r="M68" s="60">
        <v>0.01151684</v>
      </c>
      <c r="N68" s="60">
        <v>0.02213298</v>
      </c>
      <c r="O68" s="39"/>
      <c r="P68" s="60">
        <v>0.01301454</v>
      </c>
      <c r="Q68" s="60">
        <v>0.00908398</v>
      </c>
      <c r="R68" s="60">
        <v>0.02209851</v>
      </c>
      <c r="S68" s="60">
        <v>0.01135758</v>
      </c>
      <c r="T68" s="60">
        <v>0.02044155</v>
      </c>
      <c r="V68" s="60">
        <v>0.0123282</v>
      </c>
      <c r="W68" s="60">
        <v>0.01112032</v>
      </c>
      <c r="X68" s="60">
        <v>0.02344851</v>
      </c>
      <c r="Y68" s="60">
        <v>0.01057535</v>
      </c>
      <c r="Z68" s="60">
        <v>0.02169567</v>
      </c>
      <c r="AB68" s="60">
        <v>0.01180252</v>
      </c>
      <c r="AC68" s="60">
        <v>0.01379794</v>
      </c>
      <c r="AD68" s="60">
        <v>0.02560046</v>
      </c>
      <c r="AE68" s="60">
        <v>0.01031329</v>
      </c>
      <c r="AF68" s="60">
        <v>0.02411123</v>
      </c>
      <c r="AH68" s="60">
        <v>0.01296463</v>
      </c>
      <c r="AI68" s="60">
        <v>0.00876427</v>
      </c>
      <c r="AJ68" s="60">
        <v>0.0217289</v>
      </c>
      <c r="AK68" s="60">
        <v>0.01101219</v>
      </c>
      <c r="AL68" s="60">
        <v>0.01977646</v>
      </c>
      <c r="AN68" s="60" t="e">
        <v>#N/A</v>
      </c>
      <c r="AO68" s="60" t="e">
        <v>#N/A</v>
      </c>
      <c r="AP68" s="60" t="e">
        <v>#N/A</v>
      </c>
      <c r="AQ68" s="60" t="e">
        <v>#N/A</v>
      </c>
      <c r="AR68" s="60" t="e">
        <v>#N/A</v>
      </c>
      <c r="AS68" s="33"/>
      <c r="AT68" s="33"/>
      <c r="AU68" s="34"/>
      <c r="AV68" s="34"/>
      <c r="AW68" s="34"/>
      <c r="AX68" s="34"/>
      <c r="AY68" s="35"/>
      <c r="AZ68" s="34"/>
      <c r="BA68" s="33"/>
      <c r="BB68" s="33"/>
      <c r="BC68" s="33"/>
      <c r="BD68" s="33"/>
      <c r="BE68" s="33"/>
      <c r="BF68" s="33"/>
      <c r="BG68" s="33"/>
    </row>
    <row r="69" spans="2:59" s="30" customFormat="1" ht="11.25">
      <c r="B69" s="50" t="s">
        <v>168</v>
      </c>
      <c r="C69" s="51">
        <v>43190</v>
      </c>
      <c r="D69" s="60">
        <v>0.01234081</v>
      </c>
      <c r="E69" s="60">
        <v>0.01048901</v>
      </c>
      <c r="F69" s="60">
        <v>0.02282982</v>
      </c>
      <c r="G69" s="60">
        <v>0.01062689</v>
      </c>
      <c r="H69" s="60">
        <v>0.02111591</v>
      </c>
      <c r="I69" s="52"/>
      <c r="J69" s="60">
        <v>0.01302963</v>
      </c>
      <c r="K69" s="60">
        <v>0.00295612</v>
      </c>
      <c r="L69" s="60">
        <v>0.01598576</v>
      </c>
      <c r="M69" s="60">
        <v>0.01141441</v>
      </c>
      <c r="N69" s="60">
        <v>0.01437053</v>
      </c>
      <c r="O69" s="39"/>
      <c r="P69" s="60">
        <v>0.01300679</v>
      </c>
      <c r="Q69" s="60">
        <v>0.00336665</v>
      </c>
      <c r="R69" s="60">
        <v>0.01637344</v>
      </c>
      <c r="S69" s="60">
        <v>0.0113948</v>
      </c>
      <c r="T69" s="60">
        <v>0.01476146</v>
      </c>
      <c r="V69" s="60">
        <v>0.01223803</v>
      </c>
      <c r="W69" s="60">
        <v>0.01161715</v>
      </c>
      <c r="X69" s="60">
        <v>0.02385518</v>
      </c>
      <c r="Y69" s="60">
        <v>0.01050938</v>
      </c>
      <c r="Z69" s="60">
        <v>0.02212653</v>
      </c>
      <c r="AB69" s="60">
        <v>0.01161678</v>
      </c>
      <c r="AC69" s="60">
        <v>0.01075035</v>
      </c>
      <c r="AD69" s="60">
        <v>0.02236714</v>
      </c>
      <c r="AE69" s="60">
        <v>0.01013587</v>
      </c>
      <c r="AF69" s="60">
        <v>0.02088622</v>
      </c>
      <c r="AH69" s="60">
        <v>0.01303707</v>
      </c>
      <c r="AI69" s="60">
        <v>0.01021657</v>
      </c>
      <c r="AJ69" s="60">
        <v>0.02325364</v>
      </c>
      <c r="AK69" s="60">
        <v>0.01110264</v>
      </c>
      <c r="AL69" s="60">
        <v>0.02131921</v>
      </c>
      <c r="AN69" s="60" t="e">
        <v>#N/A</v>
      </c>
      <c r="AO69" s="60" t="e">
        <v>#N/A</v>
      </c>
      <c r="AP69" s="60" t="e">
        <v>#N/A</v>
      </c>
      <c r="AQ69" s="60" t="e">
        <v>#N/A</v>
      </c>
      <c r="AR69" s="60" t="e">
        <v>#N/A</v>
      </c>
      <c r="AS69" s="33"/>
      <c r="AT69" s="33"/>
      <c r="AU69" s="34"/>
      <c r="AV69" s="34"/>
      <c r="AW69" s="34"/>
      <c r="AX69" s="34"/>
      <c r="AY69" s="35"/>
      <c r="AZ69" s="34"/>
      <c r="BA69" s="33"/>
      <c r="BB69" s="33"/>
      <c r="BC69" s="33"/>
      <c r="BD69" s="33"/>
      <c r="BE69" s="33"/>
      <c r="BF69" s="33"/>
      <c r="BG69" s="33"/>
    </row>
    <row r="70" spans="2:59" s="30" customFormat="1" ht="11.25">
      <c r="B70" s="50" t="s">
        <v>169</v>
      </c>
      <c r="C70" s="51">
        <v>43281</v>
      </c>
      <c r="D70" s="60">
        <v>0.01227122</v>
      </c>
      <c r="E70" s="60">
        <v>0.01246506</v>
      </c>
      <c r="F70" s="60">
        <v>0.02473628</v>
      </c>
      <c r="G70" s="60">
        <v>0.01057823</v>
      </c>
      <c r="H70" s="60">
        <v>0.02304329</v>
      </c>
      <c r="I70" s="52"/>
      <c r="J70" s="60">
        <v>0.01285738</v>
      </c>
      <c r="K70" s="60">
        <v>0.00570839</v>
      </c>
      <c r="L70" s="60">
        <v>0.01856577</v>
      </c>
      <c r="M70" s="60">
        <v>0.01127803</v>
      </c>
      <c r="N70" s="60">
        <v>0.01698641</v>
      </c>
      <c r="O70" s="39"/>
      <c r="P70" s="60">
        <v>0.01283769</v>
      </c>
      <c r="Q70" s="60">
        <v>0.00458251</v>
      </c>
      <c r="R70" s="60">
        <v>0.0174202</v>
      </c>
      <c r="S70" s="60">
        <v>0.01123628</v>
      </c>
      <c r="T70" s="60">
        <v>0.01581879</v>
      </c>
      <c r="V70" s="60">
        <v>0.01218397</v>
      </c>
      <c r="W70" s="60">
        <v>0.01347334</v>
      </c>
      <c r="X70" s="60">
        <v>0.02565731</v>
      </c>
      <c r="Y70" s="60">
        <v>0.01047407</v>
      </c>
      <c r="Z70" s="60">
        <v>0.02394742</v>
      </c>
      <c r="AB70" s="60">
        <v>0.01156913</v>
      </c>
      <c r="AC70" s="60">
        <v>0.01185198</v>
      </c>
      <c r="AD70" s="60">
        <v>0.0234211</v>
      </c>
      <c r="AE70" s="60">
        <v>0.01005823</v>
      </c>
      <c r="AF70" s="60">
        <v>0.0219102</v>
      </c>
      <c r="AH70" s="60">
        <v>0.01311553</v>
      </c>
      <c r="AI70" s="60">
        <v>0.01316779</v>
      </c>
      <c r="AJ70" s="60">
        <v>0.02628333</v>
      </c>
      <c r="AK70" s="60">
        <v>0.01120081</v>
      </c>
      <c r="AL70" s="60">
        <v>0.0243686</v>
      </c>
      <c r="AN70" s="60" t="e">
        <v>#N/A</v>
      </c>
      <c r="AO70" s="60" t="e">
        <v>#N/A</v>
      </c>
      <c r="AP70" s="60" t="e">
        <v>#N/A</v>
      </c>
      <c r="AQ70" s="60" t="e">
        <v>#N/A</v>
      </c>
      <c r="AR70" s="60" t="e">
        <v>#N/A</v>
      </c>
      <c r="AS70" s="33"/>
      <c r="AT70" s="33"/>
      <c r="AU70" s="34"/>
      <c r="AV70" s="34"/>
      <c r="AW70" s="34"/>
      <c r="AX70" s="34"/>
      <c r="AY70" s="35"/>
      <c r="AZ70" s="34"/>
      <c r="BA70" s="33"/>
      <c r="BB70" s="33"/>
      <c r="BC70" s="33"/>
      <c r="BD70" s="33"/>
      <c r="BE70" s="33"/>
      <c r="BF70" s="33"/>
      <c r="BG70" s="33"/>
    </row>
    <row r="71" spans="2:59" s="30" customFormat="1" ht="11.25">
      <c r="B71" s="50" t="s">
        <v>170</v>
      </c>
      <c r="C71" s="51">
        <v>43373</v>
      </c>
      <c r="D71" s="60">
        <v>0.01235484</v>
      </c>
      <c r="E71" s="60">
        <v>0.01406532</v>
      </c>
      <c r="F71" s="60">
        <v>0.02642016</v>
      </c>
      <c r="G71" s="60">
        <v>0.0106649</v>
      </c>
      <c r="H71" s="60">
        <v>0.02473023</v>
      </c>
      <c r="I71" s="52"/>
      <c r="J71" s="60">
        <v>0.01271499</v>
      </c>
      <c r="K71" s="60">
        <v>0.00955031</v>
      </c>
      <c r="L71" s="60">
        <v>0.0222653</v>
      </c>
      <c r="M71" s="60">
        <v>0.01112945</v>
      </c>
      <c r="N71" s="60">
        <v>0.02067977</v>
      </c>
      <c r="O71" s="39"/>
      <c r="P71" s="60">
        <v>0.01276305</v>
      </c>
      <c r="Q71" s="60">
        <v>0.00901749</v>
      </c>
      <c r="R71" s="60">
        <v>0.02178055</v>
      </c>
      <c r="S71" s="60">
        <v>0.01115039</v>
      </c>
      <c r="T71" s="60">
        <v>0.02016788</v>
      </c>
      <c r="V71" s="60">
        <v>0.01230008</v>
      </c>
      <c r="W71" s="60">
        <v>0.01476203</v>
      </c>
      <c r="X71" s="60">
        <v>0.02706211</v>
      </c>
      <c r="Y71" s="60">
        <v>0.0105941</v>
      </c>
      <c r="Z71" s="60">
        <v>0.02535613</v>
      </c>
      <c r="AB71" s="60">
        <v>0.01163866</v>
      </c>
      <c r="AC71" s="60">
        <v>0.01195552</v>
      </c>
      <c r="AD71" s="60">
        <v>0.02359418</v>
      </c>
      <c r="AE71" s="60">
        <v>0.01013283</v>
      </c>
      <c r="AF71" s="60">
        <v>0.02208835</v>
      </c>
      <c r="AH71" s="60">
        <v>0.01324443</v>
      </c>
      <c r="AI71" s="60">
        <v>0.01673556</v>
      </c>
      <c r="AJ71" s="60">
        <v>0.02998</v>
      </c>
      <c r="AK71" s="60">
        <v>0.01132434</v>
      </c>
      <c r="AL71" s="60">
        <v>0.02805991</v>
      </c>
      <c r="AN71" s="60" t="e">
        <v>#N/A</v>
      </c>
      <c r="AO71" s="60" t="e">
        <v>#N/A</v>
      </c>
      <c r="AP71" s="60" t="e">
        <v>#N/A</v>
      </c>
      <c r="AQ71" s="60" t="e">
        <v>#N/A</v>
      </c>
      <c r="AR71" s="60" t="e">
        <v>#N/A</v>
      </c>
      <c r="AS71" s="33"/>
      <c r="AT71" s="33"/>
      <c r="AU71" s="34"/>
      <c r="AV71" s="34"/>
      <c r="AW71" s="34"/>
      <c r="AX71" s="34"/>
      <c r="AY71" s="35"/>
      <c r="AZ71" s="34"/>
      <c r="BA71" s="33"/>
      <c r="BB71" s="33"/>
      <c r="BC71" s="33"/>
      <c r="BD71" s="33"/>
      <c r="BE71" s="33"/>
      <c r="BF71" s="33"/>
      <c r="BG71" s="33"/>
    </row>
    <row r="72" spans="2:59" s="30" customFormat="1" ht="11.25">
      <c r="B72" s="50" t="s">
        <v>171</v>
      </c>
      <c r="C72" s="51">
        <v>43465</v>
      </c>
      <c r="D72" s="60">
        <v>0.01232888</v>
      </c>
      <c r="E72" s="60">
        <v>0.01480894</v>
      </c>
      <c r="F72" s="60">
        <v>0.02713782</v>
      </c>
      <c r="G72" s="60">
        <v>0.01063903</v>
      </c>
      <c r="H72" s="60">
        <v>0.02544797</v>
      </c>
      <c r="I72" s="52"/>
      <c r="J72" s="60">
        <v>0.01258979</v>
      </c>
      <c r="K72" s="60">
        <v>0.00983416</v>
      </c>
      <c r="L72" s="60">
        <v>0.02242395</v>
      </c>
      <c r="M72" s="60">
        <v>0.01101467</v>
      </c>
      <c r="N72" s="60">
        <v>0.02084883</v>
      </c>
      <c r="O72" s="39"/>
      <c r="P72" s="60">
        <v>0.01267777</v>
      </c>
      <c r="Q72" s="60">
        <v>0.00897696</v>
      </c>
      <c r="R72" s="60">
        <v>0.02165473</v>
      </c>
      <c r="S72" s="60">
        <v>0.01107606</v>
      </c>
      <c r="T72" s="60">
        <v>0.02005302</v>
      </c>
      <c r="V72" s="60">
        <v>0.01228752</v>
      </c>
      <c r="W72" s="60">
        <v>0.01559891</v>
      </c>
      <c r="X72" s="60">
        <v>0.02788643</v>
      </c>
      <c r="Y72" s="60">
        <v>0.0105795</v>
      </c>
      <c r="Z72" s="60">
        <v>0.02617841</v>
      </c>
      <c r="AB72" s="60">
        <v>0.01163575</v>
      </c>
      <c r="AC72" s="60">
        <v>0.01160091</v>
      </c>
      <c r="AD72" s="60">
        <v>0.02323666</v>
      </c>
      <c r="AE72" s="60">
        <v>0.0101183</v>
      </c>
      <c r="AF72" s="60">
        <v>0.02171921</v>
      </c>
      <c r="AH72" s="60">
        <v>0.01324488</v>
      </c>
      <c r="AI72" s="60">
        <v>0.01896263</v>
      </c>
      <c r="AJ72" s="60">
        <v>0.03220752</v>
      </c>
      <c r="AK72" s="60">
        <v>0.01132629</v>
      </c>
      <c r="AL72" s="60">
        <v>0.03028892</v>
      </c>
      <c r="AN72" s="60" t="e">
        <v>#N/A</v>
      </c>
      <c r="AO72" s="60" t="e">
        <v>#N/A</v>
      </c>
      <c r="AP72" s="60" t="e">
        <v>#N/A</v>
      </c>
      <c r="AQ72" s="60" t="e">
        <v>#N/A</v>
      </c>
      <c r="AR72" s="60" t="e">
        <v>#N/A</v>
      </c>
      <c r="AS72" s="33"/>
      <c r="AT72" s="33"/>
      <c r="AU72" s="34"/>
      <c r="AV72" s="34"/>
      <c r="AW72" s="34"/>
      <c r="AX72" s="34"/>
      <c r="AY72" s="35"/>
      <c r="AZ72" s="34"/>
      <c r="BA72" s="33"/>
      <c r="BB72" s="33"/>
      <c r="BC72" s="33"/>
      <c r="BD72" s="33"/>
      <c r="BE72" s="33"/>
      <c r="BF72" s="33"/>
      <c r="BG72" s="33"/>
    </row>
    <row r="73" spans="2:59" s="30" customFormat="1" ht="11.25">
      <c r="B73" s="50" t="s">
        <v>172</v>
      </c>
      <c r="C73" s="51">
        <v>43555</v>
      </c>
      <c r="D73" s="60">
        <v>0.01220368</v>
      </c>
      <c r="E73" s="60">
        <v>0.01364992</v>
      </c>
      <c r="F73" s="60">
        <v>0.02585361</v>
      </c>
      <c r="G73" s="60">
        <v>0.0105299</v>
      </c>
      <c r="H73" s="60">
        <v>0.02417982</v>
      </c>
      <c r="I73" s="52"/>
      <c r="J73" s="60">
        <v>0.0125862</v>
      </c>
      <c r="K73" s="60">
        <v>0.00862552</v>
      </c>
      <c r="L73" s="60">
        <v>0.02121172</v>
      </c>
      <c r="M73" s="60">
        <v>0.01104677</v>
      </c>
      <c r="N73" s="60">
        <v>0.01967229</v>
      </c>
      <c r="O73" s="39"/>
      <c r="P73" s="60">
        <v>0.01269534</v>
      </c>
      <c r="Q73" s="60">
        <v>0.00855823</v>
      </c>
      <c r="R73" s="60">
        <v>0.02125357</v>
      </c>
      <c r="S73" s="60">
        <v>0.01112574</v>
      </c>
      <c r="T73" s="60">
        <v>0.01968398</v>
      </c>
      <c r="V73" s="60">
        <v>0.01214251</v>
      </c>
      <c r="W73" s="60">
        <v>0.01445216</v>
      </c>
      <c r="X73" s="60">
        <v>0.02659468</v>
      </c>
      <c r="Y73" s="60">
        <v>0.01044726</v>
      </c>
      <c r="Z73" s="60">
        <v>0.02489942</v>
      </c>
      <c r="AB73" s="60">
        <v>0.01147481</v>
      </c>
      <c r="AC73" s="60">
        <v>0.01299629</v>
      </c>
      <c r="AD73" s="60">
        <v>0.0244711</v>
      </c>
      <c r="AE73" s="60">
        <v>0.00997271</v>
      </c>
      <c r="AF73" s="60">
        <v>0.02296899</v>
      </c>
      <c r="AH73" s="60">
        <v>0.01317255</v>
      </c>
      <c r="AI73" s="60">
        <v>0.01454931</v>
      </c>
      <c r="AJ73" s="60">
        <v>0.02772186</v>
      </c>
      <c r="AK73" s="60">
        <v>0.01127123</v>
      </c>
      <c r="AL73" s="60">
        <v>0.02582054</v>
      </c>
      <c r="AN73" s="60" t="e">
        <v>#N/A</v>
      </c>
      <c r="AO73" s="60" t="e">
        <v>#N/A</v>
      </c>
      <c r="AP73" s="60" t="e">
        <v>#N/A</v>
      </c>
      <c r="AQ73" s="60" t="e">
        <v>#N/A</v>
      </c>
      <c r="AR73" s="60" t="e">
        <v>#N/A</v>
      </c>
      <c r="AS73" s="33"/>
      <c r="AT73" s="33"/>
      <c r="AU73" s="34"/>
      <c r="AV73" s="34"/>
      <c r="AW73" s="34"/>
      <c r="AX73" s="34"/>
      <c r="AY73" s="35"/>
      <c r="AZ73" s="34"/>
      <c r="BA73" s="33"/>
      <c r="BB73" s="33"/>
      <c r="BC73" s="33"/>
      <c r="BD73" s="33"/>
      <c r="BE73" s="33"/>
      <c r="BF73" s="33"/>
      <c r="BG73" s="33"/>
    </row>
    <row r="74" spans="2:59" s="30" customFormat="1" ht="11.25">
      <c r="B74" s="50" t="s">
        <v>173</v>
      </c>
      <c r="C74" s="51">
        <v>43646</v>
      </c>
      <c r="D74" s="60">
        <v>0.01212971</v>
      </c>
      <c r="E74" s="60">
        <v>0.01318798</v>
      </c>
      <c r="F74" s="60">
        <v>0.02531769</v>
      </c>
      <c r="G74" s="60">
        <v>0.01045745</v>
      </c>
      <c r="H74" s="60">
        <v>0.02364543</v>
      </c>
      <c r="I74" s="52"/>
      <c r="J74" s="60">
        <v>0.01251913</v>
      </c>
      <c r="K74" s="60">
        <v>0.00870604</v>
      </c>
      <c r="L74" s="60">
        <v>0.02122517</v>
      </c>
      <c r="M74" s="60">
        <v>0.01097817</v>
      </c>
      <c r="N74" s="60">
        <v>0.01968421</v>
      </c>
      <c r="O74" s="39"/>
      <c r="P74" s="60">
        <v>0.01260495</v>
      </c>
      <c r="Q74" s="60">
        <v>0.00842533</v>
      </c>
      <c r="R74" s="60">
        <v>0.02103028</v>
      </c>
      <c r="S74" s="60">
        <v>0.01103407</v>
      </c>
      <c r="T74" s="60">
        <v>0.0194594</v>
      </c>
      <c r="V74" s="60">
        <v>0.01206678</v>
      </c>
      <c r="W74" s="60">
        <v>0.01391407</v>
      </c>
      <c r="X74" s="60">
        <v>0.02598084</v>
      </c>
      <c r="Y74" s="60">
        <v>0.01037329</v>
      </c>
      <c r="Z74" s="60">
        <v>0.02428736</v>
      </c>
      <c r="AB74" s="60">
        <v>0.01150789</v>
      </c>
      <c r="AC74" s="60">
        <v>0.01378741</v>
      </c>
      <c r="AD74" s="60">
        <v>0.0252953</v>
      </c>
      <c r="AE74" s="60">
        <v>0.01002578</v>
      </c>
      <c r="AF74" s="60">
        <v>0.0238132</v>
      </c>
      <c r="AH74" s="60">
        <v>0.01293174</v>
      </c>
      <c r="AI74" s="60">
        <v>0.01241401</v>
      </c>
      <c r="AJ74" s="60">
        <v>0.02534575</v>
      </c>
      <c r="AK74" s="60">
        <v>0.01101406</v>
      </c>
      <c r="AL74" s="60">
        <v>0.02342807</v>
      </c>
      <c r="AN74" s="60" t="e">
        <v>#N/A</v>
      </c>
      <c r="AO74" s="60" t="e">
        <v>#N/A</v>
      </c>
      <c r="AP74" s="60" t="e">
        <v>#N/A</v>
      </c>
      <c r="AQ74" s="60" t="e">
        <v>#N/A</v>
      </c>
      <c r="AR74" s="60" t="e">
        <v>#N/A</v>
      </c>
      <c r="AS74" s="33"/>
      <c r="AT74" s="33"/>
      <c r="AU74" s="34"/>
      <c r="AV74" s="34"/>
      <c r="AW74" s="34"/>
      <c r="AX74" s="34"/>
      <c r="AY74" s="35"/>
      <c r="AZ74" s="34"/>
      <c r="BA74" s="33"/>
      <c r="BB74" s="33"/>
      <c r="BC74" s="33"/>
      <c r="BD74" s="33"/>
      <c r="BE74" s="33"/>
      <c r="BF74" s="33"/>
      <c r="BG74" s="33"/>
    </row>
    <row r="75" spans="2:59" s="30" customFormat="1" ht="11.25">
      <c r="B75" s="50" t="s">
        <v>174</v>
      </c>
      <c r="C75" s="51">
        <v>43738</v>
      </c>
      <c r="D75" s="60">
        <v>0.01215321</v>
      </c>
      <c r="E75" s="60">
        <v>0.01366312</v>
      </c>
      <c r="F75" s="60">
        <v>0.02581633</v>
      </c>
      <c r="G75" s="60">
        <v>0.01045042</v>
      </c>
      <c r="H75" s="60">
        <v>0.02411354</v>
      </c>
      <c r="I75" s="52"/>
      <c r="J75" s="60">
        <v>0.01224969</v>
      </c>
      <c r="K75" s="60">
        <v>0.01111904</v>
      </c>
      <c r="L75" s="60">
        <v>0.02336873</v>
      </c>
      <c r="M75" s="60">
        <v>0.0104715</v>
      </c>
      <c r="N75" s="60">
        <v>0.02159054</v>
      </c>
      <c r="O75" s="39"/>
      <c r="P75" s="60">
        <v>0.0123059</v>
      </c>
      <c r="Q75" s="60">
        <v>0.01118208</v>
      </c>
      <c r="R75" s="60">
        <v>0.02348798</v>
      </c>
      <c r="S75" s="60">
        <v>0.01048408</v>
      </c>
      <c r="T75" s="60">
        <v>0.02166615</v>
      </c>
      <c r="V75" s="60">
        <v>0.01213742</v>
      </c>
      <c r="W75" s="60">
        <v>0.01408074</v>
      </c>
      <c r="X75" s="60">
        <v>0.02621816</v>
      </c>
      <c r="Y75" s="60">
        <v>0.01044697</v>
      </c>
      <c r="Z75" s="60">
        <v>0.02452771</v>
      </c>
      <c r="AB75" s="60">
        <v>0.01162183</v>
      </c>
      <c r="AC75" s="60">
        <v>0.0134624</v>
      </c>
      <c r="AD75" s="60">
        <v>0.02508423</v>
      </c>
      <c r="AE75" s="60">
        <v>0.01007646</v>
      </c>
      <c r="AF75" s="60">
        <v>0.02353886</v>
      </c>
      <c r="AH75" s="60">
        <v>0.01293483</v>
      </c>
      <c r="AI75" s="60">
        <v>0.01399361</v>
      </c>
      <c r="AJ75" s="60">
        <v>0.02692844</v>
      </c>
      <c r="AK75" s="60">
        <v>0.01100039</v>
      </c>
      <c r="AL75" s="60">
        <v>0.02499401</v>
      </c>
      <c r="AN75" s="60" t="e">
        <v>#N/A</v>
      </c>
      <c r="AO75" s="60" t="e">
        <v>#N/A</v>
      </c>
      <c r="AP75" s="60" t="e">
        <v>#N/A</v>
      </c>
      <c r="AQ75" s="60" t="e">
        <v>#N/A</v>
      </c>
      <c r="AR75" s="60" t="e">
        <v>#N/A</v>
      </c>
      <c r="AS75" s="33"/>
      <c r="AT75" s="33"/>
      <c r="AU75" s="34"/>
      <c r="AV75" s="34"/>
      <c r="AW75" s="34"/>
      <c r="AX75" s="34"/>
      <c r="AY75" s="35"/>
      <c r="AZ75" s="34"/>
      <c r="BA75" s="33"/>
      <c r="BB75" s="33"/>
      <c r="BC75" s="33"/>
      <c r="BD75" s="33"/>
      <c r="BE75" s="33"/>
      <c r="BF75" s="33"/>
      <c r="BG75" s="33"/>
    </row>
    <row r="76" spans="2:59" s="30" customFormat="1" ht="11.25">
      <c r="B76" s="50" t="s">
        <v>175</v>
      </c>
      <c r="C76" s="51">
        <v>43830</v>
      </c>
      <c r="D76" s="60">
        <v>0.01209229</v>
      </c>
      <c r="E76" s="60">
        <v>0.01173453</v>
      </c>
      <c r="F76" s="60">
        <v>0.02382682</v>
      </c>
      <c r="G76" s="60">
        <v>0.01040432</v>
      </c>
      <c r="H76" s="60">
        <v>0.02213885</v>
      </c>
      <c r="I76" s="52"/>
      <c r="J76" s="60">
        <v>0.01219188</v>
      </c>
      <c r="K76" s="60">
        <v>0.01193367</v>
      </c>
      <c r="L76" s="60">
        <v>0.02412555</v>
      </c>
      <c r="M76" s="60">
        <v>0.01043541</v>
      </c>
      <c r="N76" s="60">
        <v>0.02236909</v>
      </c>
      <c r="O76" s="39"/>
      <c r="P76" s="60">
        <v>0.01226107</v>
      </c>
      <c r="Q76" s="60">
        <v>0.01192327</v>
      </c>
      <c r="R76" s="60">
        <v>0.02418434</v>
      </c>
      <c r="S76" s="60">
        <v>0.01046134</v>
      </c>
      <c r="T76" s="60">
        <v>0.02238461</v>
      </c>
      <c r="V76" s="60">
        <v>0.01207607</v>
      </c>
      <c r="W76" s="60">
        <v>0.01170213</v>
      </c>
      <c r="X76" s="60">
        <v>0.0237782</v>
      </c>
      <c r="Y76" s="60">
        <v>0.01039925</v>
      </c>
      <c r="Z76" s="60">
        <v>0.02210138</v>
      </c>
      <c r="AB76" s="60">
        <v>0.01151263</v>
      </c>
      <c r="AC76" s="60">
        <v>0.01142192</v>
      </c>
      <c r="AD76" s="60">
        <v>0.02293456</v>
      </c>
      <c r="AE76" s="60">
        <v>0.00996566</v>
      </c>
      <c r="AF76" s="60">
        <v>0.02138758</v>
      </c>
      <c r="AH76" s="60">
        <v>0.01298691</v>
      </c>
      <c r="AI76" s="60">
        <v>0.01221167</v>
      </c>
      <c r="AJ76" s="60">
        <v>0.02519858</v>
      </c>
      <c r="AK76" s="60">
        <v>0.0110812</v>
      </c>
      <c r="AL76" s="60">
        <v>0.02329287</v>
      </c>
      <c r="AN76" s="60" t="e">
        <v>#N/A</v>
      </c>
      <c r="AO76" s="60" t="e">
        <v>#N/A</v>
      </c>
      <c r="AP76" s="60" t="e">
        <v>#N/A</v>
      </c>
      <c r="AQ76" s="60" t="e">
        <v>#N/A</v>
      </c>
      <c r="AR76" s="60" t="e">
        <v>#N/A</v>
      </c>
      <c r="AS76" s="33"/>
      <c r="AT76" s="33"/>
      <c r="AU76" s="34"/>
      <c r="AV76" s="34"/>
      <c r="AW76" s="34"/>
      <c r="AX76" s="34"/>
      <c r="AY76" s="35"/>
      <c r="AZ76" s="34"/>
      <c r="BA76" s="33"/>
      <c r="BB76" s="33"/>
      <c r="BC76" s="33"/>
      <c r="BD76" s="33"/>
      <c r="BE76" s="33"/>
      <c r="BF76" s="33"/>
      <c r="BG76" s="33"/>
    </row>
    <row r="77" spans="2:59" s="30" customFormat="1" ht="11.25">
      <c r="B77" s="50" t="s">
        <v>176</v>
      </c>
      <c r="C77" s="51">
        <v>43921</v>
      </c>
      <c r="D77" s="60">
        <v>0.01124352</v>
      </c>
      <c r="E77" s="60">
        <v>0.00524507</v>
      </c>
      <c r="F77" s="60">
        <v>0.01648858</v>
      </c>
      <c r="G77" s="60">
        <v>0.00962069</v>
      </c>
      <c r="H77" s="60">
        <v>0.01486575</v>
      </c>
      <c r="I77" s="52"/>
      <c r="J77" s="60">
        <v>0.01213558</v>
      </c>
      <c r="K77" s="60">
        <v>0.00730834</v>
      </c>
      <c r="L77" s="60">
        <v>0.01944392</v>
      </c>
      <c r="M77" s="60">
        <v>0.01062389</v>
      </c>
      <c r="N77" s="60">
        <v>0.01793223</v>
      </c>
      <c r="O77" s="39"/>
      <c r="P77" s="60">
        <v>0.01226161</v>
      </c>
      <c r="Q77" s="60">
        <v>0.00701711</v>
      </c>
      <c r="R77" s="60">
        <v>0.01927873</v>
      </c>
      <c r="S77" s="60">
        <v>0.0107255</v>
      </c>
      <c r="T77" s="60">
        <v>0.01774262</v>
      </c>
      <c r="V77" s="60">
        <v>0.01109341</v>
      </c>
      <c r="W77" s="60">
        <v>0.0048914</v>
      </c>
      <c r="X77" s="60">
        <v>0.01598482</v>
      </c>
      <c r="Y77" s="60">
        <v>0.0094519</v>
      </c>
      <c r="Z77" s="60">
        <v>0.0143433</v>
      </c>
      <c r="AB77" s="60">
        <v>0.01088327</v>
      </c>
      <c r="AC77" s="60">
        <v>0.00560488</v>
      </c>
      <c r="AD77" s="60">
        <v>0.01648815</v>
      </c>
      <c r="AE77" s="60">
        <v>0.00940359</v>
      </c>
      <c r="AF77" s="60">
        <v>0.01500847</v>
      </c>
      <c r="AH77" s="60">
        <v>0.0118196</v>
      </c>
      <c r="AI77" s="60">
        <v>0.00465123</v>
      </c>
      <c r="AJ77" s="60">
        <v>0.01647083</v>
      </c>
      <c r="AK77" s="60">
        <v>0.00996737</v>
      </c>
      <c r="AL77" s="60">
        <v>0.0146186</v>
      </c>
      <c r="AN77" s="60" t="e">
        <v>#N/A</v>
      </c>
      <c r="AO77" s="60" t="e">
        <v>#N/A</v>
      </c>
      <c r="AP77" s="60" t="e">
        <v>#N/A</v>
      </c>
      <c r="AQ77" s="60" t="e">
        <v>#N/A</v>
      </c>
      <c r="AR77" s="60" t="e">
        <v>#N/A</v>
      </c>
      <c r="AS77" s="33"/>
      <c r="AT77" s="33"/>
      <c r="AU77" s="34"/>
      <c r="AV77" s="34"/>
      <c r="AW77" s="34"/>
      <c r="AX77" s="34"/>
      <c r="AY77" s="35"/>
      <c r="AZ77" s="34"/>
      <c r="BA77" s="33"/>
      <c r="BB77" s="33"/>
      <c r="BC77" s="33"/>
      <c r="BD77" s="33"/>
      <c r="BE77" s="33"/>
      <c r="BF77" s="33"/>
      <c r="BG77" s="33"/>
    </row>
    <row r="78" spans="2:59" s="30" customFormat="1" ht="11.25">
      <c r="B78" s="50" t="s">
        <v>177</v>
      </c>
      <c r="C78" s="51">
        <v>44012</v>
      </c>
      <c r="D78" s="60">
        <v>0.01117277</v>
      </c>
      <c r="E78" s="60">
        <v>0.00254713</v>
      </c>
      <c r="F78" s="60">
        <v>0.0137199</v>
      </c>
      <c r="G78" s="60">
        <v>0.00955032</v>
      </c>
      <c r="H78" s="60">
        <v>0.01209745</v>
      </c>
      <c r="I78" s="52"/>
      <c r="J78" s="60">
        <v>0.01198378</v>
      </c>
      <c r="K78" s="60">
        <v>0.00790876</v>
      </c>
      <c r="L78" s="60">
        <v>0.01989255</v>
      </c>
      <c r="M78" s="60">
        <v>0.01044932</v>
      </c>
      <c r="N78" s="60">
        <v>0.01835808</v>
      </c>
      <c r="O78" s="39"/>
      <c r="P78" s="60">
        <v>0.012114</v>
      </c>
      <c r="Q78" s="60">
        <v>0.00779661</v>
      </c>
      <c r="R78" s="60">
        <v>0.01991061</v>
      </c>
      <c r="S78" s="60">
        <v>0.01055332</v>
      </c>
      <c r="T78" s="60">
        <v>0.01834993</v>
      </c>
      <c r="V78" s="60">
        <v>0.01103244</v>
      </c>
      <c r="W78" s="60">
        <v>0.00162119</v>
      </c>
      <c r="X78" s="60">
        <v>0.01265363</v>
      </c>
      <c r="Y78" s="60">
        <v>0.00939476</v>
      </c>
      <c r="Z78" s="60">
        <v>0.01101595</v>
      </c>
      <c r="AB78" s="60">
        <v>0.01089251</v>
      </c>
      <c r="AC78" s="60">
        <v>0.00454876</v>
      </c>
      <c r="AD78" s="60">
        <v>0.01544127</v>
      </c>
      <c r="AE78" s="60">
        <v>0.00940279</v>
      </c>
      <c r="AF78" s="60">
        <v>0.01395155</v>
      </c>
      <c r="AH78" s="60">
        <v>0.0116285</v>
      </c>
      <c r="AI78" s="60">
        <v>-0.00070091</v>
      </c>
      <c r="AJ78" s="60">
        <v>0.01092759</v>
      </c>
      <c r="AK78" s="60">
        <v>0.00979004</v>
      </c>
      <c r="AL78" s="60">
        <v>0.00908912</v>
      </c>
      <c r="AN78" s="60" t="e">
        <v>#N/A</v>
      </c>
      <c r="AO78" s="60" t="e">
        <v>#N/A</v>
      </c>
      <c r="AP78" s="60" t="e">
        <v>#N/A</v>
      </c>
      <c r="AQ78" s="60" t="e">
        <v>#N/A</v>
      </c>
      <c r="AR78" s="60" t="e">
        <v>#N/A</v>
      </c>
      <c r="AS78" s="33"/>
      <c r="AT78" s="33"/>
      <c r="AU78" s="34"/>
      <c r="AV78" s="34"/>
      <c r="AW78" s="34"/>
      <c r="AX78" s="34"/>
      <c r="AY78" s="35"/>
      <c r="AZ78" s="34"/>
      <c r="BA78" s="33"/>
      <c r="BB78" s="33"/>
      <c r="BC78" s="33"/>
      <c r="BD78" s="33"/>
      <c r="BE78" s="33"/>
      <c r="BF78" s="33"/>
      <c r="BG78" s="33"/>
    </row>
    <row r="79" spans="2:59" s="30" customFormat="1" ht="11.25">
      <c r="B79" s="50" t="s">
        <v>178</v>
      </c>
      <c r="C79" s="51">
        <v>44104</v>
      </c>
      <c r="D79" s="60">
        <v>0.01116423</v>
      </c>
      <c r="E79" s="60">
        <v>0.00554886</v>
      </c>
      <c r="F79" s="60">
        <v>0.01671309</v>
      </c>
      <c r="G79" s="60">
        <v>0.00952459</v>
      </c>
      <c r="H79" s="60">
        <v>0.01507345</v>
      </c>
      <c r="I79" s="52"/>
      <c r="J79" s="60">
        <v>0.0119664</v>
      </c>
      <c r="K79" s="60">
        <v>0.00992924</v>
      </c>
      <c r="L79" s="60">
        <v>0.02189563</v>
      </c>
      <c r="M79" s="60">
        <v>0.01037741</v>
      </c>
      <c r="N79" s="60">
        <v>0.02030664</v>
      </c>
      <c r="O79" s="39"/>
      <c r="P79" s="60">
        <v>0.0120509</v>
      </c>
      <c r="Q79" s="60">
        <v>0.00726292</v>
      </c>
      <c r="R79" s="60">
        <v>0.01931383</v>
      </c>
      <c r="S79" s="60">
        <v>0.01042986</v>
      </c>
      <c r="T79" s="60">
        <v>0.01769278</v>
      </c>
      <c r="V79" s="60">
        <v>0.01102308</v>
      </c>
      <c r="W79" s="60">
        <v>0.00478586</v>
      </c>
      <c r="X79" s="60">
        <v>0.01580894</v>
      </c>
      <c r="Y79" s="60">
        <v>0.0093745</v>
      </c>
      <c r="Z79" s="60">
        <v>0.01416035</v>
      </c>
      <c r="AB79" s="60">
        <v>0.01074792</v>
      </c>
      <c r="AC79" s="60">
        <v>0.00716818</v>
      </c>
      <c r="AD79" s="60">
        <v>0.0179161</v>
      </c>
      <c r="AE79" s="60">
        <v>0.00926851</v>
      </c>
      <c r="AF79" s="60">
        <v>0.01643669</v>
      </c>
      <c r="AH79" s="60">
        <v>0.01185817</v>
      </c>
      <c r="AI79" s="60">
        <v>0.00284925</v>
      </c>
      <c r="AJ79" s="60">
        <v>0.01470742</v>
      </c>
      <c r="AK79" s="60">
        <v>0.00995084</v>
      </c>
      <c r="AL79" s="60">
        <v>0.01280009</v>
      </c>
      <c r="AN79" s="60" t="e">
        <v>#N/A</v>
      </c>
      <c r="AO79" s="60" t="e">
        <v>#N/A</v>
      </c>
      <c r="AP79" s="60" t="e">
        <v>#N/A</v>
      </c>
      <c r="AQ79" s="60" t="e">
        <v>#N/A</v>
      </c>
      <c r="AR79" s="60" t="e">
        <v>#N/A</v>
      </c>
      <c r="AS79" s="33"/>
      <c r="AT79" s="33"/>
      <c r="AU79" s="34"/>
      <c r="AV79" s="34"/>
      <c r="AW79" s="34"/>
      <c r="AX79" s="34"/>
      <c r="AY79" s="35"/>
      <c r="AZ79" s="34"/>
      <c r="BA79" s="33"/>
      <c r="BB79" s="33"/>
      <c r="BC79" s="33"/>
      <c r="BD79" s="33"/>
      <c r="BE79" s="33"/>
      <c r="BF79" s="33"/>
      <c r="BG79" s="33"/>
    </row>
    <row r="80" spans="2:59" s="30" customFormat="1" ht="11.25">
      <c r="B80" s="50" t="s">
        <v>179</v>
      </c>
      <c r="C80" s="51">
        <v>44196</v>
      </c>
      <c r="D80" s="60">
        <v>0.01114086</v>
      </c>
      <c r="E80" s="60">
        <v>0.00734787</v>
      </c>
      <c r="F80" s="60">
        <v>0.01848873</v>
      </c>
      <c r="G80" s="60">
        <v>0.00949934</v>
      </c>
      <c r="H80" s="60">
        <v>0.01684721</v>
      </c>
      <c r="I80" s="52"/>
      <c r="J80" s="60">
        <v>0.01194284</v>
      </c>
      <c r="K80" s="60">
        <v>0.00530487</v>
      </c>
      <c r="L80" s="60">
        <v>0.0172477</v>
      </c>
      <c r="M80" s="60">
        <v>0.01041246</v>
      </c>
      <c r="N80" s="60">
        <v>0.01571733</v>
      </c>
      <c r="O80" s="39"/>
      <c r="P80" s="60">
        <v>0.01200372</v>
      </c>
      <c r="Q80" s="60">
        <v>0.00129942</v>
      </c>
      <c r="R80" s="60">
        <v>0.01330315</v>
      </c>
      <c r="S80" s="60">
        <v>0.01043439</v>
      </c>
      <c r="T80" s="60">
        <v>0.01173382</v>
      </c>
      <c r="V80" s="60">
        <v>0.0109975</v>
      </c>
      <c r="W80" s="60">
        <v>0.00771348</v>
      </c>
      <c r="X80" s="60">
        <v>0.01871097</v>
      </c>
      <c r="Y80" s="60">
        <v>0.00933611</v>
      </c>
      <c r="Z80" s="60">
        <v>0.01704959</v>
      </c>
      <c r="AB80" s="60">
        <v>0.01064637</v>
      </c>
      <c r="AC80" s="60">
        <v>0.00821741</v>
      </c>
      <c r="AD80" s="60">
        <v>0.01886378</v>
      </c>
      <c r="AE80" s="60">
        <v>0.00918656</v>
      </c>
      <c r="AF80" s="60">
        <v>0.01740397</v>
      </c>
      <c r="AH80" s="60">
        <v>0.01198589</v>
      </c>
      <c r="AI80" s="60">
        <v>0.00586023</v>
      </c>
      <c r="AJ80" s="60">
        <v>0.01784613</v>
      </c>
      <c r="AK80" s="60">
        <v>0.01003366</v>
      </c>
      <c r="AL80" s="60">
        <v>0.01589389</v>
      </c>
      <c r="AN80" s="60" t="e">
        <v>#N/A</v>
      </c>
      <c r="AO80" s="60" t="e">
        <v>#N/A</v>
      </c>
      <c r="AP80" s="60" t="e">
        <v>#N/A</v>
      </c>
      <c r="AQ80" s="60" t="e">
        <v>#N/A</v>
      </c>
      <c r="AR80" s="60" t="e">
        <v>#N/A</v>
      </c>
      <c r="AS80" s="33"/>
      <c r="AT80" s="33"/>
      <c r="AU80" s="34"/>
      <c r="AV80" s="34"/>
      <c r="AW80" s="34"/>
      <c r="AX80" s="34"/>
      <c r="AY80" s="35"/>
      <c r="AZ80" s="34"/>
      <c r="BA80" s="33"/>
      <c r="BB80" s="33"/>
      <c r="BC80" s="33"/>
      <c r="BD80" s="33"/>
      <c r="BE80" s="33"/>
      <c r="BF80" s="33"/>
      <c r="BG80" s="33"/>
    </row>
    <row r="81" spans="2:59" s="30" customFormat="1" ht="11.25">
      <c r="B81" s="50" t="s">
        <v>180</v>
      </c>
      <c r="C81" s="51">
        <v>44286</v>
      </c>
      <c r="D81" s="60">
        <v>0.010995</v>
      </c>
      <c r="E81" s="60">
        <v>0.00752337</v>
      </c>
      <c r="F81" s="60">
        <v>0.01851837</v>
      </c>
      <c r="G81" s="60">
        <v>0.00935971</v>
      </c>
      <c r="H81" s="60">
        <v>0.01688308</v>
      </c>
      <c r="I81" s="52"/>
      <c r="J81" s="60">
        <v>0.01169878</v>
      </c>
      <c r="K81" s="60">
        <v>0.00308549</v>
      </c>
      <c r="L81" s="60">
        <v>0.01478427</v>
      </c>
      <c r="M81" s="60">
        <v>0.01022845</v>
      </c>
      <c r="N81" s="60">
        <v>0.01331393</v>
      </c>
      <c r="O81" s="39"/>
      <c r="P81" s="60">
        <v>0.01185768</v>
      </c>
      <c r="Q81" s="60">
        <v>0.00163574</v>
      </c>
      <c r="R81" s="60">
        <v>0.01349343</v>
      </c>
      <c r="S81" s="60">
        <v>0.01034276</v>
      </c>
      <c r="T81" s="60">
        <v>0.0119785</v>
      </c>
      <c r="V81" s="60">
        <v>0.01086802</v>
      </c>
      <c r="W81" s="60">
        <v>0.00832706</v>
      </c>
      <c r="X81" s="60">
        <v>0.01919508</v>
      </c>
      <c r="Y81" s="60">
        <v>0.00920298</v>
      </c>
      <c r="Z81" s="60">
        <v>0.01753005</v>
      </c>
      <c r="AB81" s="60">
        <v>0.01064767</v>
      </c>
      <c r="AC81" s="60">
        <v>0.00867443</v>
      </c>
      <c r="AD81" s="60">
        <v>0.0193221</v>
      </c>
      <c r="AE81" s="60">
        <v>0.00915679</v>
      </c>
      <c r="AF81" s="60">
        <v>0.01783123</v>
      </c>
      <c r="AH81" s="60">
        <v>0.01157689</v>
      </c>
      <c r="AI81" s="60">
        <v>0.00559733</v>
      </c>
      <c r="AJ81" s="60">
        <v>0.01717421</v>
      </c>
      <c r="AK81" s="60">
        <v>0.00970135</v>
      </c>
      <c r="AL81" s="60">
        <v>0.01529868</v>
      </c>
      <c r="AN81" s="60" t="e">
        <v>#N/A</v>
      </c>
      <c r="AO81" s="60" t="e">
        <v>#N/A</v>
      </c>
      <c r="AP81" s="60" t="e">
        <v>#N/A</v>
      </c>
      <c r="AQ81" s="60" t="e">
        <v>#N/A</v>
      </c>
      <c r="AR81" s="60" t="e">
        <v>#N/A</v>
      </c>
      <c r="AS81" s="33"/>
      <c r="AT81" s="33"/>
      <c r="AU81" s="34"/>
      <c r="AV81" s="34"/>
      <c r="AW81" s="34"/>
      <c r="AX81" s="34"/>
      <c r="AY81" s="35"/>
      <c r="AZ81" s="34"/>
      <c r="BA81" s="33"/>
      <c r="BB81" s="33"/>
      <c r="BC81" s="33"/>
      <c r="BD81" s="33"/>
      <c r="BE81" s="33"/>
      <c r="BF81" s="33"/>
      <c r="BG81" s="33"/>
    </row>
    <row r="82" spans="2:59" s="30" customFormat="1" ht="11.25">
      <c r="B82" s="50" t="s">
        <v>181</v>
      </c>
      <c r="C82" s="51">
        <v>44377</v>
      </c>
      <c r="D82" s="60">
        <v>0.01082003</v>
      </c>
      <c r="E82" s="60">
        <v>0.0078972</v>
      </c>
      <c r="F82" s="60">
        <v>0.01871723</v>
      </c>
      <c r="G82" s="60">
        <v>0.00915411</v>
      </c>
      <c r="H82" s="60">
        <v>0.01705131</v>
      </c>
      <c r="I82" s="52"/>
      <c r="J82" s="60">
        <v>0.01158237</v>
      </c>
      <c r="K82" s="60">
        <v>0.00524463</v>
      </c>
      <c r="L82" s="60">
        <v>0.016827</v>
      </c>
      <c r="M82" s="60">
        <v>0.01007265</v>
      </c>
      <c r="N82" s="60">
        <v>0.01531728</v>
      </c>
      <c r="O82" s="39"/>
      <c r="P82" s="60">
        <v>0.01177729</v>
      </c>
      <c r="Q82" s="60">
        <v>0.0051137</v>
      </c>
      <c r="R82" s="60">
        <v>0.01689099</v>
      </c>
      <c r="S82" s="60">
        <v>0.01021519</v>
      </c>
      <c r="T82" s="60">
        <v>0.01532889</v>
      </c>
      <c r="V82" s="60">
        <v>0.01068271</v>
      </c>
      <c r="W82" s="60">
        <v>0.00837555</v>
      </c>
      <c r="X82" s="60">
        <v>0.01905826</v>
      </c>
      <c r="Y82" s="60">
        <v>0.00898868</v>
      </c>
      <c r="Z82" s="60">
        <v>0.01736422</v>
      </c>
      <c r="AB82" s="60">
        <v>0.01060427</v>
      </c>
      <c r="AC82" s="60">
        <v>0.00877856</v>
      </c>
      <c r="AD82" s="60">
        <v>0.01938282</v>
      </c>
      <c r="AE82" s="60">
        <v>0.00902143</v>
      </c>
      <c r="AF82" s="60">
        <v>0.01779998</v>
      </c>
      <c r="AH82" s="60">
        <v>0.01122081</v>
      </c>
      <c r="AI82" s="60">
        <v>0.00625826</v>
      </c>
      <c r="AJ82" s="60">
        <v>0.01747907</v>
      </c>
      <c r="AK82" s="60">
        <v>0.00939987</v>
      </c>
      <c r="AL82" s="60">
        <v>0.01565813</v>
      </c>
      <c r="AN82" s="60" t="e">
        <v>#N/A</v>
      </c>
      <c r="AO82" s="60" t="e">
        <v>#N/A</v>
      </c>
      <c r="AP82" s="60" t="e">
        <v>#N/A</v>
      </c>
      <c r="AQ82" s="60" t="e">
        <v>#N/A</v>
      </c>
      <c r="AR82" s="60" t="e">
        <v>#N/A</v>
      </c>
      <c r="AS82" s="33"/>
      <c r="AT82" s="33"/>
      <c r="AU82" s="34"/>
      <c r="AV82" s="34"/>
      <c r="AW82" s="34"/>
      <c r="AX82" s="34"/>
      <c r="AY82" s="35"/>
      <c r="AZ82" s="34"/>
      <c r="BA82" s="33"/>
      <c r="BB82" s="33"/>
      <c r="BC82" s="33"/>
      <c r="BD82" s="33"/>
      <c r="BE82" s="33"/>
      <c r="BF82" s="33"/>
      <c r="BG82" s="33"/>
    </row>
    <row r="83" spans="2:59" s="30" customFormat="1" ht="11.25">
      <c r="B83" s="50" t="s">
        <v>182</v>
      </c>
      <c r="C83" s="51">
        <v>44469</v>
      </c>
      <c r="D83" s="60">
        <v>0.01079467</v>
      </c>
      <c r="E83" s="60">
        <v>0.00972797</v>
      </c>
      <c r="F83" s="60">
        <v>0.02052264</v>
      </c>
      <c r="G83" s="60">
        <v>0.00914249</v>
      </c>
      <c r="H83" s="60">
        <v>0.01887046</v>
      </c>
      <c r="I83" s="52"/>
      <c r="J83" s="60">
        <v>0.01155771</v>
      </c>
      <c r="K83" s="60">
        <v>0.0052301</v>
      </c>
      <c r="L83" s="60">
        <v>0.0167878</v>
      </c>
      <c r="M83" s="60">
        <v>0.01000761</v>
      </c>
      <c r="N83" s="60">
        <v>0.01523771</v>
      </c>
      <c r="O83" s="39"/>
      <c r="P83" s="60">
        <v>0.01177374</v>
      </c>
      <c r="Q83" s="60">
        <v>0.00513907</v>
      </c>
      <c r="R83" s="60">
        <v>0.01691281</v>
      </c>
      <c r="S83" s="60">
        <v>0.01016935</v>
      </c>
      <c r="T83" s="60">
        <v>0.01530842</v>
      </c>
      <c r="V83" s="60">
        <v>0.01065555</v>
      </c>
      <c r="W83" s="60">
        <v>0.01055041</v>
      </c>
      <c r="X83" s="60">
        <v>0.02120596</v>
      </c>
      <c r="Y83" s="60">
        <v>0.0089848</v>
      </c>
      <c r="Z83" s="60">
        <v>0.0195352</v>
      </c>
      <c r="AB83" s="60">
        <v>0.01054629</v>
      </c>
      <c r="AC83" s="60">
        <v>0.01068271</v>
      </c>
      <c r="AD83" s="60">
        <v>0.021229</v>
      </c>
      <c r="AE83" s="60">
        <v>0.00899058</v>
      </c>
      <c r="AF83" s="60">
        <v>0.01967329</v>
      </c>
      <c r="AH83" s="60">
        <v>0.01131279</v>
      </c>
      <c r="AI83" s="60">
        <v>0.00773534</v>
      </c>
      <c r="AJ83" s="60">
        <v>0.01904813</v>
      </c>
      <c r="AK83" s="60">
        <v>0.00945883</v>
      </c>
      <c r="AL83" s="60">
        <v>0.01719417</v>
      </c>
      <c r="AN83" s="60" t="e">
        <v>#N/A</v>
      </c>
      <c r="AO83" s="60" t="e">
        <v>#N/A</v>
      </c>
      <c r="AP83" s="60" t="e">
        <v>#N/A</v>
      </c>
      <c r="AQ83" s="60" t="e">
        <v>#N/A</v>
      </c>
      <c r="AR83" s="60" t="e">
        <v>#N/A</v>
      </c>
      <c r="AS83" s="33"/>
      <c r="AT83" s="33"/>
      <c r="AU83" s="34"/>
      <c r="AV83" s="34"/>
      <c r="AW83" s="34"/>
      <c r="AX83" s="34"/>
      <c r="AY83" s="35"/>
      <c r="AZ83" s="34"/>
      <c r="BA83" s="33"/>
      <c r="BB83" s="33"/>
      <c r="BC83" s="33"/>
      <c r="BD83" s="33"/>
      <c r="BE83" s="33"/>
      <c r="BF83" s="33"/>
      <c r="BG83" s="33"/>
    </row>
    <row r="84" spans="2:59" s="30" customFormat="1" ht="11.25">
      <c r="B84" s="50" t="s">
        <v>183</v>
      </c>
      <c r="C84" s="51">
        <v>44561</v>
      </c>
      <c r="D84" s="60">
        <v>0.01071021</v>
      </c>
      <c r="E84" s="60">
        <v>0.01212152</v>
      </c>
      <c r="F84" s="60">
        <v>0.02283173</v>
      </c>
      <c r="G84" s="60">
        <v>0.00909899</v>
      </c>
      <c r="H84" s="60">
        <v>0.02122051</v>
      </c>
      <c r="I84" s="52"/>
      <c r="J84" s="60">
        <v>0.01150626</v>
      </c>
      <c r="K84" s="60">
        <v>0.00572474</v>
      </c>
      <c r="L84" s="60">
        <v>0.01723099</v>
      </c>
      <c r="M84" s="60">
        <v>0.00997807</v>
      </c>
      <c r="N84" s="60">
        <v>0.0157028</v>
      </c>
      <c r="O84" s="39"/>
      <c r="P84" s="60">
        <v>0.01172718</v>
      </c>
      <c r="Q84" s="60">
        <v>0.00544337</v>
      </c>
      <c r="R84" s="60">
        <v>0.01717056</v>
      </c>
      <c r="S84" s="60">
        <v>0.01014612</v>
      </c>
      <c r="T84" s="60">
        <v>0.01558949</v>
      </c>
      <c r="V84" s="60">
        <v>0.01056436</v>
      </c>
      <c r="W84" s="60">
        <v>0.01329694</v>
      </c>
      <c r="X84" s="60">
        <v>0.0238613</v>
      </c>
      <c r="Y84" s="60">
        <v>0.00893792</v>
      </c>
      <c r="Z84" s="60">
        <v>0.02223487</v>
      </c>
      <c r="AB84" s="60">
        <v>0.0104213</v>
      </c>
      <c r="AC84" s="60">
        <v>0.01356984</v>
      </c>
      <c r="AD84" s="60">
        <v>0.02399113</v>
      </c>
      <c r="AE84" s="60">
        <v>0.00892512</v>
      </c>
      <c r="AF84" s="60">
        <v>0.02249496</v>
      </c>
      <c r="AH84" s="60">
        <v>0.01133225</v>
      </c>
      <c r="AI84" s="60">
        <v>0.00900845</v>
      </c>
      <c r="AJ84" s="60">
        <v>0.0203407</v>
      </c>
      <c r="AK84" s="60">
        <v>0.00947329</v>
      </c>
      <c r="AL84" s="60">
        <v>0.01848174</v>
      </c>
      <c r="AN84" s="60" t="e">
        <v>#N/A</v>
      </c>
      <c r="AO84" s="60" t="e">
        <v>#N/A</v>
      </c>
      <c r="AP84" s="60" t="e">
        <v>#N/A</v>
      </c>
      <c r="AQ84" s="60" t="e">
        <v>#N/A</v>
      </c>
      <c r="AR84" s="60" t="e">
        <v>#N/A</v>
      </c>
      <c r="AS84" s="33"/>
      <c r="AT84" s="33"/>
      <c r="AU84" s="34"/>
      <c r="AV84" s="34"/>
      <c r="AW84" s="34"/>
      <c r="AX84" s="34"/>
      <c r="AY84" s="35"/>
      <c r="AZ84" s="34"/>
      <c r="BA84" s="33"/>
      <c r="BB84" s="33"/>
      <c r="BC84" s="33"/>
      <c r="BD84" s="33"/>
      <c r="BE84" s="33"/>
      <c r="BF84" s="33"/>
      <c r="BG84" s="33"/>
    </row>
    <row r="85" spans="2:59" s="30" customFormat="1" ht="11.25">
      <c r="B85" s="50" t="s">
        <v>184</v>
      </c>
      <c r="C85" s="51">
        <v>44651</v>
      </c>
      <c r="D85" s="60">
        <v>0.01073626</v>
      </c>
      <c r="E85" s="60">
        <v>0.01307133</v>
      </c>
      <c r="F85" s="60">
        <v>0.02380759</v>
      </c>
      <c r="G85" s="60">
        <v>0.00910063</v>
      </c>
      <c r="H85" s="60">
        <v>0.02217196</v>
      </c>
      <c r="I85" s="52"/>
      <c r="J85" s="60">
        <v>0.01139226</v>
      </c>
      <c r="K85" s="60">
        <v>0.00725735</v>
      </c>
      <c r="L85" s="60">
        <v>0.01864961</v>
      </c>
      <c r="M85" s="60">
        <v>0.0097702</v>
      </c>
      <c r="N85" s="60">
        <v>0.01702755</v>
      </c>
      <c r="O85" s="39"/>
      <c r="P85" s="60">
        <v>0.0116013</v>
      </c>
      <c r="Q85" s="60">
        <v>0.00740759</v>
      </c>
      <c r="R85" s="60">
        <v>0.01900888</v>
      </c>
      <c r="S85" s="60">
        <v>0.00994076</v>
      </c>
      <c r="T85" s="60">
        <v>0.01734835</v>
      </c>
      <c r="V85" s="60">
        <v>0.0106156</v>
      </c>
      <c r="W85" s="60">
        <v>0.01414637</v>
      </c>
      <c r="X85" s="60">
        <v>0.02476197</v>
      </c>
      <c r="Y85" s="60">
        <v>0.00897743</v>
      </c>
      <c r="Z85" s="60">
        <v>0.0231238</v>
      </c>
      <c r="AB85" s="60">
        <v>0.01045254</v>
      </c>
      <c r="AC85" s="60">
        <v>0.01416601</v>
      </c>
      <c r="AD85" s="60">
        <v>0.02461856</v>
      </c>
      <c r="AE85" s="60">
        <v>0.00891289</v>
      </c>
      <c r="AF85" s="60">
        <v>0.0230789</v>
      </c>
      <c r="AH85" s="60">
        <v>0.01138487</v>
      </c>
      <c r="AI85" s="60">
        <v>0.0105729</v>
      </c>
      <c r="AJ85" s="60">
        <v>0.02195778</v>
      </c>
      <c r="AK85" s="60">
        <v>0.00952984</v>
      </c>
      <c r="AL85" s="60">
        <v>0.02010274</v>
      </c>
      <c r="AN85" s="60" t="e">
        <v>#N/A</v>
      </c>
      <c r="AO85" s="60" t="e">
        <v>#N/A</v>
      </c>
      <c r="AP85" s="60" t="e">
        <v>#N/A</v>
      </c>
      <c r="AQ85" s="60" t="e">
        <v>#N/A</v>
      </c>
      <c r="AR85" s="60" t="e">
        <v>#N/A</v>
      </c>
      <c r="AS85" s="33"/>
      <c r="AT85" s="33"/>
      <c r="AU85" s="34"/>
      <c r="AV85" s="34"/>
      <c r="AW85" s="34"/>
      <c r="AX85" s="34"/>
      <c r="AY85" s="35"/>
      <c r="AZ85" s="34"/>
      <c r="BA85" s="33"/>
      <c r="BB85" s="33"/>
      <c r="BC85" s="33"/>
      <c r="BD85" s="33"/>
      <c r="BE85" s="33"/>
      <c r="BF85" s="33"/>
      <c r="BG85" s="33"/>
    </row>
    <row r="86" spans="2:59" s="30" customFormat="1" ht="11.25">
      <c r="B86" s="50" t="s">
        <v>185</v>
      </c>
      <c r="C86" s="51">
        <v>44742</v>
      </c>
      <c r="D86" s="60">
        <v>0.01089131</v>
      </c>
      <c r="E86" s="60">
        <v>0.01227988</v>
      </c>
      <c r="F86" s="60">
        <v>0.02317119</v>
      </c>
      <c r="G86" s="60">
        <v>0.00920868</v>
      </c>
      <c r="H86" s="60">
        <v>0.02148857</v>
      </c>
      <c r="I86" s="52"/>
      <c r="J86" s="60">
        <v>0.01149992</v>
      </c>
      <c r="K86" s="60">
        <v>0.00825077</v>
      </c>
      <c r="L86" s="60">
        <v>0.01975069</v>
      </c>
      <c r="M86" s="60">
        <v>0.00966847</v>
      </c>
      <c r="N86" s="60">
        <v>0.01791923</v>
      </c>
      <c r="O86" s="39"/>
      <c r="P86" s="60">
        <v>0.01146975</v>
      </c>
      <c r="Q86" s="60">
        <v>0.00775312</v>
      </c>
      <c r="R86" s="60">
        <v>0.01922286</v>
      </c>
      <c r="S86" s="60">
        <v>0.00980556</v>
      </c>
      <c r="T86" s="60">
        <v>0.01755868</v>
      </c>
      <c r="V86" s="60">
        <v>0.0107778</v>
      </c>
      <c r="W86" s="60">
        <v>0.01303276</v>
      </c>
      <c r="X86" s="60">
        <v>0.02381056</v>
      </c>
      <c r="Y86" s="60">
        <v>0.00912292</v>
      </c>
      <c r="Z86" s="60">
        <v>0.02215569</v>
      </c>
      <c r="AB86" s="60">
        <v>0.01069855</v>
      </c>
      <c r="AC86" s="60">
        <v>0.01320971</v>
      </c>
      <c r="AD86" s="60">
        <v>0.02390826</v>
      </c>
      <c r="AE86" s="60">
        <v>0.00908883</v>
      </c>
      <c r="AF86" s="60">
        <v>0.02229853</v>
      </c>
      <c r="AH86" s="60">
        <v>0.01134386</v>
      </c>
      <c r="AI86" s="60">
        <v>0.01009256</v>
      </c>
      <c r="AJ86" s="60">
        <v>0.02143643</v>
      </c>
      <c r="AK86" s="60">
        <v>0.00948987</v>
      </c>
      <c r="AL86" s="60">
        <v>0.01958243</v>
      </c>
      <c r="AN86" s="60" t="e">
        <v>#N/A</v>
      </c>
      <c r="AO86" s="60" t="e">
        <v>#N/A</v>
      </c>
      <c r="AP86" s="60" t="e">
        <v>#N/A</v>
      </c>
      <c r="AQ86" s="60" t="e">
        <v>#N/A</v>
      </c>
      <c r="AR86" s="60" t="e">
        <v>#N/A</v>
      </c>
      <c r="AS86" s="33"/>
      <c r="AT86" s="33"/>
      <c r="AU86" s="34"/>
      <c r="AV86" s="34"/>
      <c r="AW86" s="34"/>
      <c r="AX86" s="34"/>
      <c r="AY86" s="35"/>
      <c r="AZ86" s="34"/>
      <c r="BA86" s="33"/>
      <c r="BB86" s="33"/>
      <c r="BC86" s="33"/>
      <c r="BD86" s="33"/>
      <c r="BE86" s="33"/>
      <c r="BF86" s="33"/>
      <c r="BG86" s="33"/>
    </row>
    <row r="87" spans="2:59" s="30" customFormat="1" ht="11.25">
      <c r="B87" s="50" t="s">
        <v>186</v>
      </c>
      <c r="C87" s="51">
        <v>44834</v>
      </c>
      <c r="D87" s="60">
        <v>0.01069968</v>
      </c>
      <c r="E87" s="60">
        <v>0.00974146</v>
      </c>
      <c r="F87" s="60">
        <v>0.02044114</v>
      </c>
      <c r="G87" s="60">
        <v>0.00906837</v>
      </c>
      <c r="H87" s="60">
        <v>0.01880983</v>
      </c>
      <c r="I87" s="52"/>
      <c r="J87" s="60">
        <v>0.01114223</v>
      </c>
      <c r="K87" s="60">
        <v>0.00624096</v>
      </c>
      <c r="L87" s="60">
        <v>0.01738319</v>
      </c>
      <c r="M87" s="60">
        <v>0.00962269</v>
      </c>
      <c r="N87" s="60">
        <v>0.01586365</v>
      </c>
      <c r="O87" s="39"/>
      <c r="P87" s="60">
        <v>0.0113424</v>
      </c>
      <c r="Q87" s="60">
        <v>0.0062613</v>
      </c>
      <c r="R87" s="60">
        <v>0.0176037</v>
      </c>
      <c r="S87" s="60">
        <v>0.00977619</v>
      </c>
      <c r="T87" s="60">
        <v>0.0160375</v>
      </c>
      <c r="V87" s="60">
        <v>0.01061623</v>
      </c>
      <c r="W87" s="60">
        <v>0.01040117</v>
      </c>
      <c r="X87" s="60">
        <v>0.0210174</v>
      </c>
      <c r="Y87" s="60">
        <v>0.0089639</v>
      </c>
      <c r="Z87" s="60">
        <v>0.01936507</v>
      </c>
      <c r="AB87" s="60">
        <v>0.0105145</v>
      </c>
      <c r="AC87" s="60">
        <v>0.01031119</v>
      </c>
      <c r="AD87" s="60">
        <v>0.02082569</v>
      </c>
      <c r="AE87" s="60">
        <v>0.00892888</v>
      </c>
      <c r="AF87" s="60">
        <v>0.01924007</v>
      </c>
      <c r="AH87" s="60">
        <v>0.01112515</v>
      </c>
      <c r="AI87" s="60">
        <v>0.00841212</v>
      </c>
      <c r="AJ87" s="60">
        <v>0.01953727</v>
      </c>
      <c r="AK87" s="60">
        <v>0.00938542</v>
      </c>
      <c r="AL87" s="60">
        <v>0.01779753</v>
      </c>
      <c r="AN87" s="60" t="e">
        <v>#N/A</v>
      </c>
      <c r="AO87" s="60" t="e">
        <v>#N/A</v>
      </c>
      <c r="AP87" s="60" t="e">
        <v>#N/A</v>
      </c>
      <c r="AQ87" s="60" t="e">
        <v>#N/A</v>
      </c>
      <c r="AR87" s="60" t="e">
        <v>#N/A</v>
      </c>
      <c r="AS87" s="33"/>
      <c r="AT87" s="33"/>
      <c r="AU87" s="34"/>
      <c r="AV87" s="34"/>
      <c r="AW87" s="34"/>
      <c r="AX87" s="34"/>
      <c r="AY87" s="35"/>
      <c r="AZ87" s="34"/>
      <c r="BA87" s="33"/>
      <c r="BB87" s="33"/>
      <c r="BC87" s="33"/>
      <c r="BD87" s="33"/>
      <c r="BE87" s="33"/>
      <c r="BF87" s="33"/>
      <c r="BG87" s="33"/>
    </row>
    <row r="88" spans="2:59" s="30" customFormat="1" ht="11.25">
      <c r="B88" s="50" t="s">
        <v>187</v>
      </c>
      <c r="C88" s="51">
        <v>44926</v>
      </c>
      <c r="D88" s="60">
        <v>0.0103218</v>
      </c>
      <c r="E88" s="60">
        <v>0.00836749</v>
      </c>
      <c r="F88" s="60">
        <v>0.0186893</v>
      </c>
      <c r="G88" s="60">
        <v>0.0087029</v>
      </c>
      <c r="H88" s="60">
        <v>0.0170704</v>
      </c>
      <c r="I88" s="52"/>
      <c r="J88" s="60">
        <v>0.01102825</v>
      </c>
      <c r="K88" s="60">
        <v>0.00540885</v>
      </c>
      <c r="L88" s="60">
        <v>0.01643709</v>
      </c>
      <c r="M88" s="60">
        <v>0.00953185</v>
      </c>
      <c r="N88" s="60">
        <v>0.01494069</v>
      </c>
      <c r="O88" s="39"/>
      <c r="P88" s="60">
        <v>0.01126433</v>
      </c>
      <c r="Q88" s="60">
        <v>0.00541366</v>
      </c>
      <c r="R88" s="60">
        <v>0.01667799</v>
      </c>
      <c r="S88" s="60">
        <v>0.00972305</v>
      </c>
      <c r="T88" s="60">
        <v>0.01513671</v>
      </c>
      <c r="V88" s="60">
        <v>0.01018614</v>
      </c>
      <c r="W88" s="60">
        <v>0.00893635</v>
      </c>
      <c r="X88" s="60">
        <v>0.01912248</v>
      </c>
      <c r="Y88" s="60">
        <v>0.00854361</v>
      </c>
      <c r="Z88" s="60">
        <v>0.01747996</v>
      </c>
      <c r="AB88" s="60">
        <v>0.01005099</v>
      </c>
      <c r="AC88" s="60">
        <v>0.00878349</v>
      </c>
      <c r="AD88" s="60">
        <v>0.01883448</v>
      </c>
      <c r="AE88" s="60">
        <v>0.00848553</v>
      </c>
      <c r="AF88" s="60">
        <v>0.01726902</v>
      </c>
      <c r="AH88" s="60">
        <v>0.01095478</v>
      </c>
      <c r="AI88" s="60">
        <v>0.0074169</v>
      </c>
      <c r="AJ88" s="60">
        <v>0.01837168</v>
      </c>
      <c r="AK88" s="60">
        <v>0.00921394</v>
      </c>
      <c r="AL88" s="60">
        <v>0.01663084</v>
      </c>
      <c r="AN88" s="60" t="e">
        <v>#N/A</v>
      </c>
      <c r="AO88" s="60" t="e">
        <v>#N/A</v>
      </c>
      <c r="AP88" s="60" t="e">
        <v>#N/A</v>
      </c>
      <c r="AQ88" s="60" t="e">
        <v>#N/A</v>
      </c>
      <c r="AR88" s="60" t="e">
        <v>#N/A</v>
      </c>
      <c r="AS88" s="33"/>
      <c r="AT88" s="33"/>
      <c r="AU88" s="34"/>
      <c r="AV88" s="34"/>
      <c r="AW88" s="34"/>
      <c r="AX88" s="34"/>
      <c r="AY88" s="35"/>
      <c r="AZ88" s="34"/>
      <c r="BA88" s="33"/>
      <c r="BB88" s="33"/>
      <c r="BC88" s="33"/>
      <c r="BD88" s="33"/>
      <c r="BE88" s="33"/>
      <c r="BF88" s="33"/>
      <c r="BG88" s="33"/>
    </row>
    <row r="89" spans="2:59" s="30" customFormat="1" ht="11.25">
      <c r="B89" s="50" t="s">
        <v>188</v>
      </c>
      <c r="C89" s="51">
        <v>45016</v>
      </c>
      <c r="D89" s="60">
        <v>0.01054661</v>
      </c>
      <c r="E89" s="60">
        <v>0.00770398</v>
      </c>
      <c r="F89" s="60">
        <v>0.01825059</v>
      </c>
      <c r="G89" s="60">
        <v>0.00894234</v>
      </c>
      <c r="H89" s="60">
        <v>0.01664632</v>
      </c>
      <c r="I89" s="52"/>
      <c r="J89" s="60">
        <v>0.01104859</v>
      </c>
      <c r="K89" s="60">
        <v>0.00506261</v>
      </c>
      <c r="L89" s="60">
        <v>0.01611121</v>
      </c>
      <c r="M89" s="60">
        <v>0.00954963</v>
      </c>
      <c r="N89" s="60">
        <v>0.01461225</v>
      </c>
      <c r="O89" s="39"/>
      <c r="P89" s="60">
        <v>0.01127881</v>
      </c>
      <c r="Q89" s="60">
        <v>0.00510924</v>
      </c>
      <c r="R89" s="60">
        <v>0.01638805</v>
      </c>
      <c r="S89" s="60">
        <v>0.00973522</v>
      </c>
      <c r="T89" s="60">
        <v>0.01484446</v>
      </c>
      <c r="V89" s="60">
        <v>0.01044708</v>
      </c>
      <c r="W89" s="60">
        <v>0.00822758</v>
      </c>
      <c r="X89" s="60">
        <v>0.01867466</v>
      </c>
      <c r="Y89" s="60">
        <v>0.00882192</v>
      </c>
      <c r="Z89" s="60">
        <v>0.0170495</v>
      </c>
      <c r="AB89" s="60">
        <v>0.00997641</v>
      </c>
      <c r="AC89" s="60">
        <v>0.00761919</v>
      </c>
      <c r="AD89" s="60">
        <v>0.0175956</v>
      </c>
      <c r="AE89" s="60">
        <v>0.0084963</v>
      </c>
      <c r="AF89" s="60">
        <v>0.01611549</v>
      </c>
      <c r="AH89" s="60">
        <v>0.01191442</v>
      </c>
      <c r="AI89" s="60">
        <v>0.00791547</v>
      </c>
      <c r="AJ89" s="60">
        <v>0.01982989</v>
      </c>
      <c r="AK89" s="60">
        <v>0.01001612</v>
      </c>
      <c r="AL89" s="60">
        <v>0.01793159</v>
      </c>
      <c r="AN89" s="60" t="e">
        <v>#N/A</v>
      </c>
      <c r="AO89" s="60" t="e">
        <v>#N/A</v>
      </c>
      <c r="AP89" s="60" t="e">
        <v>#N/A</v>
      </c>
      <c r="AQ89" s="60" t="e">
        <v>#N/A</v>
      </c>
      <c r="AR89" s="60" t="e">
        <v>#N/A</v>
      </c>
      <c r="AS89" s="33"/>
      <c r="AT89" s="33"/>
      <c r="AU89" s="34"/>
      <c r="AV89" s="34"/>
      <c r="AW89" s="34"/>
      <c r="AX89" s="34"/>
      <c r="AY89" s="35"/>
      <c r="AZ89" s="34"/>
      <c r="BA89" s="33"/>
      <c r="BB89" s="33"/>
      <c r="BC89" s="33"/>
      <c r="BD89" s="33"/>
      <c r="BE89" s="33"/>
      <c r="BF89" s="33"/>
      <c r="BG89" s="33"/>
    </row>
    <row r="90" spans="2:59" s="30" customFormat="1" ht="11.25">
      <c r="B90" s="50" t="s">
        <v>189</v>
      </c>
      <c r="C90" s="51">
        <v>45107</v>
      </c>
      <c r="D90" s="60">
        <v>0.01050387</v>
      </c>
      <c r="E90" s="60">
        <v>0.00649074</v>
      </c>
      <c r="F90" s="60">
        <v>0.01699461</v>
      </c>
      <c r="G90" s="60">
        <v>0.00891034</v>
      </c>
      <c r="H90" s="60">
        <v>0.01540108</v>
      </c>
      <c r="I90" s="52"/>
      <c r="J90" s="60">
        <v>0.01100574</v>
      </c>
      <c r="K90" s="60">
        <v>0.00571</v>
      </c>
      <c r="L90" s="60">
        <v>0.01671575</v>
      </c>
      <c r="M90" s="60">
        <v>0.00949067</v>
      </c>
      <c r="N90" s="60">
        <v>0.01520067</v>
      </c>
      <c r="O90" s="39"/>
      <c r="P90" s="60">
        <v>0.01121819</v>
      </c>
      <c r="Q90" s="60">
        <v>0.00567959</v>
      </c>
      <c r="R90" s="60">
        <v>0.01689778</v>
      </c>
      <c r="S90" s="60">
        <v>0.00965807</v>
      </c>
      <c r="T90" s="60">
        <v>0.01533767</v>
      </c>
      <c r="V90" s="60">
        <v>0.01040259</v>
      </c>
      <c r="W90" s="60">
        <v>0.00664838</v>
      </c>
      <c r="X90" s="60">
        <v>0.01705097</v>
      </c>
      <c r="Y90" s="60">
        <v>0.00879323</v>
      </c>
      <c r="Z90" s="60">
        <v>0.0154416</v>
      </c>
      <c r="AB90" s="60">
        <v>0.0098958</v>
      </c>
      <c r="AC90" s="60">
        <v>0.00605689</v>
      </c>
      <c r="AD90" s="60">
        <v>0.01595269</v>
      </c>
      <c r="AE90" s="60">
        <v>0.00843974</v>
      </c>
      <c r="AF90" s="60">
        <v>0.01449662</v>
      </c>
      <c r="AH90" s="60">
        <v>0.01194725</v>
      </c>
      <c r="AI90" s="60">
        <v>0.0074837</v>
      </c>
      <c r="AJ90" s="60">
        <v>0.01943095</v>
      </c>
      <c r="AK90" s="60">
        <v>0.01003092</v>
      </c>
      <c r="AL90" s="60">
        <v>0.01751462</v>
      </c>
      <c r="AN90" s="60" t="e">
        <v>#N/A</v>
      </c>
      <c r="AO90" s="60" t="e">
        <v>#N/A</v>
      </c>
      <c r="AP90" s="60" t="e">
        <v>#N/A</v>
      </c>
      <c r="AQ90" s="60" t="e">
        <v>#N/A</v>
      </c>
      <c r="AR90" s="60" t="e">
        <v>#N/A</v>
      </c>
      <c r="AS90" s="33"/>
      <c r="AT90" s="33"/>
      <c r="AU90" s="34"/>
      <c r="AV90" s="34"/>
      <c r="AW90" s="34"/>
      <c r="AX90" s="34"/>
      <c r="AY90" s="35"/>
      <c r="AZ90" s="34"/>
      <c r="BA90" s="33"/>
      <c r="BB90" s="33"/>
      <c r="BC90" s="33"/>
      <c r="BD90" s="33"/>
      <c r="BE90" s="33"/>
      <c r="BF90" s="33"/>
      <c r="BG90" s="33"/>
    </row>
    <row r="91" spans="2:59" s="30" customFormat="1" ht="11.25">
      <c r="B91" s="145" t="s">
        <v>105</v>
      </c>
      <c r="C91" s="51"/>
      <c r="D91" s="60"/>
      <c r="E91" s="60"/>
      <c r="F91" s="60"/>
      <c r="G91" s="60"/>
      <c r="H91" s="60"/>
      <c r="I91" s="52"/>
      <c r="J91" s="60"/>
      <c r="K91" s="60"/>
      <c r="L91" s="60"/>
      <c r="M91" s="60"/>
      <c r="N91" s="60"/>
      <c r="O91" s="39"/>
      <c r="P91" s="60"/>
      <c r="Q91" s="60"/>
      <c r="R91" s="60"/>
      <c r="S91" s="60"/>
      <c r="T91" s="60"/>
      <c r="V91" s="60"/>
      <c r="W91" s="60"/>
      <c r="X91" s="60"/>
      <c r="Y91" s="60"/>
      <c r="Z91" s="60"/>
      <c r="AB91" s="60"/>
      <c r="AC91" s="60"/>
      <c r="AD91" s="60"/>
      <c r="AE91" s="60"/>
      <c r="AF91" s="60"/>
      <c r="AH91" s="60"/>
      <c r="AI91" s="60"/>
      <c r="AJ91" s="60"/>
      <c r="AK91" s="60"/>
      <c r="AL91" s="60"/>
      <c r="AN91" s="60"/>
      <c r="AO91" s="60"/>
      <c r="AP91" s="60"/>
      <c r="AQ91" s="60"/>
      <c r="AR91" s="60"/>
      <c r="AS91" s="33"/>
      <c r="AT91" s="33"/>
      <c r="AU91" s="34"/>
      <c r="AV91" s="34"/>
      <c r="AW91" s="34"/>
      <c r="AX91" s="34"/>
      <c r="AY91" s="35"/>
      <c r="AZ91" s="34"/>
      <c r="BA91" s="33"/>
      <c r="BB91" s="33"/>
      <c r="BC91" s="33"/>
      <c r="BD91" s="33"/>
      <c r="BE91" s="33"/>
      <c r="BF91" s="33"/>
      <c r="BG91" s="33"/>
    </row>
    <row r="92" spans="1:59" s="30" customFormat="1" ht="11.25">
      <c r="A92" s="131"/>
      <c r="B92" s="141" t="s">
        <v>190</v>
      </c>
      <c r="C92" s="142">
        <v>45199</v>
      </c>
      <c r="D92" s="143">
        <v>0.01062163</v>
      </c>
      <c r="E92" s="143">
        <v>0.00454384</v>
      </c>
      <c r="F92" s="143">
        <v>0.01516547</v>
      </c>
      <c r="G92" s="143">
        <v>0.00909144</v>
      </c>
      <c r="H92" s="143">
        <v>0.01363528</v>
      </c>
      <c r="I92" s="144"/>
      <c r="J92" s="143">
        <v>0.01135879</v>
      </c>
      <c r="K92" s="143">
        <v>0.00707939</v>
      </c>
      <c r="L92" s="143">
        <v>0.01843818</v>
      </c>
      <c r="M92" s="143">
        <v>0.00970583</v>
      </c>
      <c r="N92" s="143">
        <v>0.01678522</v>
      </c>
      <c r="O92" s="136"/>
      <c r="P92" s="143">
        <v>0.01163688</v>
      </c>
      <c r="Q92" s="143">
        <v>0.00729465</v>
      </c>
      <c r="R92" s="143">
        <v>0.01893154</v>
      </c>
      <c r="S92" s="143">
        <v>0.00991939</v>
      </c>
      <c r="T92" s="143">
        <v>0.01721405</v>
      </c>
      <c r="U92" s="131"/>
      <c r="V92" s="143">
        <v>0.01053138</v>
      </c>
      <c r="W92" s="143">
        <v>0.00423998</v>
      </c>
      <c r="X92" s="143">
        <v>0.01477136</v>
      </c>
      <c r="Y92" s="143">
        <v>0.00901156</v>
      </c>
      <c r="Z92" s="143">
        <v>0.01325154</v>
      </c>
      <c r="AA92" s="131"/>
      <c r="AB92" s="143">
        <v>0.01004718</v>
      </c>
      <c r="AC92" s="143">
        <v>0.00384414</v>
      </c>
      <c r="AD92" s="143">
        <v>0.01389132</v>
      </c>
      <c r="AE92" s="143">
        <v>0.00864674</v>
      </c>
      <c r="AF92" s="143">
        <v>0.01249088</v>
      </c>
      <c r="AG92" s="131"/>
      <c r="AH92" s="143">
        <v>0.01197216</v>
      </c>
      <c r="AI92" s="143">
        <v>0.0062656</v>
      </c>
      <c r="AJ92" s="143">
        <v>0.01823776</v>
      </c>
      <c r="AK92" s="143">
        <v>0.01014236</v>
      </c>
      <c r="AL92" s="143">
        <v>0.01640795</v>
      </c>
      <c r="AM92" s="131"/>
      <c r="AN92" s="143" t="e">
        <v>#N/A</v>
      </c>
      <c r="AO92" s="143" t="e">
        <v>#N/A</v>
      </c>
      <c r="AP92" s="143" t="e">
        <v>#N/A</v>
      </c>
      <c r="AQ92" s="143" t="e">
        <v>#N/A</v>
      </c>
      <c r="AR92" s="143" t="e">
        <v>#N/A</v>
      </c>
      <c r="AS92" s="137"/>
      <c r="AT92" s="137"/>
      <c r="AU92" s="138"/>
      <c r="AV92" s="138"/>
      <c r="AW92" s="138"/>
      <c r="AX92" s="138"/>
      <c r="AY92" s="139"/>
      <c r="AZ92" s="138"/>
      <c r="BA92" s="137"/>
      <c r="BB92" s="137"/>
      <c r="BC92" s="137"/>
      <c r="BD92" s="137"/>
      <c r="BE92" s="137"/>
      <c r="BF92" s="137"/>
      <c r="BG92" s="137"/>
    </row>
    <row r="93" spans="1:59" s="30" customFormat="1" ht="11.25">
      <c r="A93" s="131"/>
      <c r="B93" s="141" t="s">
        <v>191</v>
      </c>
      <c r="C93" s="142">
        <v>45291</v>
      </c>
      <c r="D93" s="143">
        <v>0.01102137</v>
      </c>
      <c r="E93" s="143">
        <v>0.00367523</v>
      </c>
      <c r="F93" s="143">
        <v>0.01469659</v>
      </c>
      <c r="G93" s="143">
        <v>0.00974062</v>
      </c>
      <c r="H93" s="143">
        <v>0.01341585</v>
      </c>
      <c r="I93" s="144"/>
      <c r="J93" s="143" t="e">
        <v>#N/A</v>
      </c>
      <c r="K93" s="143" t="e">
        <v>#N/A</v>
      </c>
      <c r="L93" s="143" t="e">
        <v>#N/A</v>
      </c>
      <c r="M93" s="143" t="e">
        <v>#N/A</v>
      </c>
      <c r="N93" s="143" t="e">
        <v>#N/A</v>
      </c>
      <c r="O93" s="136"/>
      <c r="P93" s="143" t="e">
        <v>#N/A</v>
      </c>
      <c r="Q93" s="143" t="e">
        <v>#N/A</v>
      </c>
      <c r="R93" s="143" t="e">
        <v>#N/A</v>
      </c>
      <c r="S93" s="143" t="e">
        <v>#N/A</v>
      </c>
      <c r="T93" s="143" t="e">
        <v>#N/A</v>
      </c>
      <c r="U93" s="131"/>
      <c r="V93" s="143">
        <v>0.01092035</v>
      </c>
      <c r="W93" s="143">
        <v>0.00331303</v>
      </c>
      <c r="X93" s="143">
        <v>0.01423337</v>
      </c>
      <c r="Y93" s="143">
        <v>0.00967184</v>
      </c>
      <c r="Z93" s="143">
        <v>0.01298487</v>
      </c>
      <c r="AA93" s="131"/>
      <c r="AB93" s="143">
        <v>0.01044678</v>
      </c>
      <c r="AC93" s="143">
        <v>0.00204342</v>
      </c>
      <c r="AD93" s="143">
        <v>0.0124902</v>
      </c>
      <c r="AE93" s="143">
        <v>0.00922461</v>
      </c>
      <c r="AF93" s="143">
        <v>0.01126802</v>
      </c>
      <c r="AG93" s="131"/>
      <c r="AH93" s="143">
        <v>0.01277851</v>
      </c>
      <c r="AI93" s="143">
        <v>0.00876824</v>
      </c>
      <c r="AJ93" s="143">
        <v>0.02154675</v>
      </c>
      <c r="AK93" s="143">
        <v>0.01135221</v>
      </c>
      <c r="AL93" s="143">
        <v>0.02012045</v>
      </c>
      <c r="AM93" s="131"/>
      <c r="AN93" s="143" t="e">
        <v>#N/A</v>
      </c>
      <c r="AO93" s="143" t="e">
        <v>#N/A</v>
      </c>
      <c r="AP93" s="143" t="e">
        <v>#N/A</v>
      </c>
      <c r="AQ93" s="143" t="e">
        <v>#N/A</v>
      </c>
      <c r="AR93" s="143" t="e">
        <v>#N/A</v>
      </c>
      <c r="AS93" s="137"/>
      <c r="AT93" s="137"/>
      <c r="AU93" s="138"/>
      <c r="AV93" s="138"/>
      <c r="AW93" s="138"/>
      <c r="AX93" s="138"/>
      <c r="AY93" s="139"/>
      <c r="AZ93" s="138"/>
      <c r="BA93" s="137"/>
      <c r="BB93" s="137"/>
      <c r="BC93" s="137"/>
      <c r="BD93" s="137"/>
      <c r="BE93" s="137"/>
      <c r="BF93" s="137"/>
      <c r="BG93" s="137"/>
    </row>
  </sheetData>
  <sheetProtection/>
  <mergeCells count="7">
    <mergeCell ref="V3:Z3"/>
    <mergeCell ref="AB3:AF3"/>
    <mergeCell ref="AH3:AL3"/>
    <mergeCell ref="AN3:AR3"/>
    <mergeCell ref="D3:H3"/>
    <mergeCell ref="J3:N3"/>
    <mergeCell ref="P3:T3"/>
  </mergeCells>
  <conditionalFormatting sqref="C5:AR93">
    <cfRule type="expression" priority="2" dxfId="12" stopIfTrue="1">
      <formula>ISERROR(C5)</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15" r:id="rId1"/>
</worksheet>
</file>

<file path=xl/worksheets/sheet4.xml><?xml version="1.0" encoding="utf-8"?>
<worksheet xmlns="http://schemas.openxmlformats.org/spreadsheetml/2006/main" xmlns:r="http://schemas.openxmlformats.org/officeDocument/2006/relationships">
  <sheetPr>
    <pageSetUpPr fitToPage="1"/>
  </sheetPr>
  <dimension ref="A1:BG258"/>
  <sheetViews>
    <sheetView showGridLines="0" zoomScale="90" zoomScaleNormal="90" zoomScalePageLayoutView="0" workbookViewId="0" topLeftCell="A1">
      <pane xSplit="2" ySplit="4" topLeftCell="C5" activePane="bottomRight" state="frozen"/>
      <selection pane="topLeft" activeCell="E16" sqref="E16"/>
      <selection pane="topRight" activeCell="E16" sqref="E16"/>
      <selection pane="bottomLeft" activeCell="E16" sqref="E16"/>
      <selection pane="bottomRight" activeCell="A1" sqref="A1"/>
    </sheetView>
  </sheetViews>
  <sheetFormatPr defaultColWidth="9.33203125" defaultRowHeight="10.5"/>
  <cols>
    <col min="1" max="1" width="1.3359375" style="1" customWidth="1"/>
    <col min="2" max="2" width="16.33203125" style="13" customWidth="1"/>
    <col min="3" max="6" width="11.66015625" style="3" customWidth="1"/>
    <col min="7" max="7" width="11.66015625" style="7" customWidth="1"/>
    <col min="8" max="8" width="3.33203125" style="3" customWidth="1"/>
    <col min="9" max="13" width="11.66015625" style="2" customWidth="1"/>
    <col min="14" max="14" width="1.83203125" style="1" customWidth="1"/>
    <col min="15" max="19" width="11.66015625" style="1" customWidth="1"/>
    <col min="20" max="20" width="1.83203125" style="1" customWidth="1"/>
    <col min="21" max="25" width="11.66015625" style="30" customWidth="1"/>
    <col min="26" max="26" width="3.33203125" style="30" customWidth="1"/>
    <col min="27" max="31" width="11.66015625" style="30" customWidth="1"/>
    <col min="32" max="32" width="1.83203125" style="30" customWidth="1"/>
    <col min="33" max="37" width="11.66015625" style="30" customWidth="1"/>
    <col min="38" max="38" width="1.83203125" style="30" customWidth="1"/>
    <col min="39" max="43" width="11.66015625" style="30" customWidth="1"/>
    <col min="44" max="44" width="1.83203125" style="1" customWidth="1"/>
    <col min="45" max="16384" width="9.33203125" style="1" customWidth="1"/>
  </cols>
  <sheetData>
    <row r="1" spans="1:44" ht="43.5" customHeight="1">
      <c r="A1" s="11"/>
      <c r="B1" s="17" t="s">
        <v>20</v>
      </c>
      <c r="C1" s="15"/>
      <c r="D1" s="15"/>
      <c r="E1" s="15"/>
      <c r="F1" s="15"/>
      <c r="G1" s="16"/>
      <c r="H1" s="15"/>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row>
    <row r="2" spans="2:43" ht="11.25">
      <c r="B2" s="12"/>
      <c r="C2" s="1"/>
      <c r="D2" s="1"/>
      <c r="E2" s="1"/>
      <c r="F2" s="1"/>
      <c r="G2" s="8"/>
      <c r="H2" s="4"/>
      <c r="I2" s="5"/>
      <c r="J2" s="5"/>
      <c r="K2" s="5"/>
      <c r="L2" s="5"/>
      <c r="M2" s="5"/>
      <c r="U2" s="1"/>
      <c r="V2" s="1"/>
      <c r="W2" s="1"/>
      <c r="X2" s="1"/>
      <c r="Y2" s="1"/>
      <c r="Z2" s="1"/>
      <c r="AA2" s="1"/>
      <c r="AB2" s="1"/>
      <c r="AC2" s="1"/>
      <c r="AD2" s="1"/>
      <c r="AE2" s="1"/>
      <c r="AF2" s="1"/>
      <c r="AG2" s="1"/>
      <c r="AH2" s="1"/>
      <c r="AI2" s="1"/>
      <c r="AJ2" s="1"/>
      <c r="AK2" s="1"/>
      <c r="AL2" s="1"/>
      <c r="AM2" s="1"/>
      <c r="AN2" s="1"/>
      <c r="AO2" s="1"/>
      <c r="AP2" s="1"/>
      <c r="AQ2" s="1"/>
    </row>
    <row r="3" spans="2:43" ht="14.25" customHeight="1">
      <c r="B3" s="21"/>
      <c r="C3" s="122" t="s">
        <v>26</v>
      </c>
      <c r="D3" s="122"/>
      <c r="E3" s="122"/>
      <c r="F3" s="122"/>
      <c r="G3" s="122"/>
      <c r="H3" s="45"/>
      <c r="I3" s="121" t="s">
        <v>27</v>
      </c>
      <c r="J3" s="121"/>
      <c r="K3" s="121"/>
      <c r="L3" s="121"/>
      <c r="M3" s="121"/>
      <c r="N3" s="22"/>
      <c r="O3" s="121" t="s">
        <v>90</v>
      </c>
      <c r="P3" s="121"/>
      <c r="Q3" s="121"/>
      <c r="R3" s="121"/>
      <c r="S3" s="121"/>
      <c r="U3" s="124" t="s">
        <v>61</v>
      </c>
      <c r="V3" s="124"/>
      <c r="W3" s="124"/>
      <c r="X3" s="124"/>
      <c r="Y3" s="124"/>
      <c r="AA3" s="124" t="s">
        <v>78</v>
      </c>
      <c r="AB3" s="124"/>
      <c r="AC3" s="124"/>
      <c r="AD3" s="124"/>
      <c r="AE3" s="124"/>
      <c r="AG3" s="125" t="s">
        <v>80</v>
      </c>
      <c r="AH3" s="125"/>
      <c r="AI3" s="125"/>
      <c r="AJ3" s="125"/>
      <c r="AK3" s="125"/>
      <c r="AM3" s="125" t="s">
        <v>79</v>
      </c>
      <c r="AN3" s="125"/>
      <c r="AO3" s="125"/>
      <c r="AP3" s="125"/>
      <c r="AQ3" s="125"/>
    </row>
    <row r="4" spans="2:43" s="10" customFormat="1" ht="51" customHeight="1">
      <c r="B4" s="23" t="s">
        <v>32</v>
      </c>
      <c r="C4" s="29" t="s">
        <v>49</v>
      </c>
      <c r="D4" s="29" t="s">
        <v>29</v>
      </c>
      <c r="E4" s="29" t="s">
        <v>50</v>
      </c>
      <c r="F4" s="23" t="s">
        <v>47</v>
      </c>
      <c r="G4" s="23" t="s">
        <v>46</v>
      </c>
      <c r="H4" s="46"/>
      <c r="I4" s="29" t="s">
        <v>43</v>
      </c>
      <c r="J4" s="29" t="s">
        <v>51</v>
      </c>
      <c r="K4" s="29" t="s">
        <v>44</v>
      </c>
      <c r="L4" s="23" t="s">
        <v>47</v>
      </c>
      <c r="M4" s="23" t="s">
        <v>45</v>
      </c>
      <c r="N4" s="24"/>
      <c r="O4" s="29" t="s">
        <v>49</v>
      </c>
      <c r="P4" s="29" t="s">
        <v>29</v>
      </c>
      <c r="Q4" s="29" t="s">
        <v>50</v>
      </c>
      <c r="R4" s="23" t="s">
        <v>47</v>
      </c>
      <c r="S4" s="23" t="s">
        <v>45</v>
      </c>
      <c r="U4" s="41" t="s">
        <v>49</v>
      </c>
      <c r="V4" s="41" t="s">
        <v>29</v>
      </c>
      <c r="W4" s="41" t="s">
        <v>48</v>
      </c>
      <c r="X4" s="27" t="s">
        <v>52</v>
      </c>
      <c r="Y4" s="27" t="s">
        <v>45</v>
      </c>
      <c r="Z4" s="26"/>
      <c r="AA4" s="41" t="s">
        <v>49</v>
      </c>
      <c r="AB4" s="41" t="s">
        <v>29</v>
      </c>
      <c r="AC4" s="41" t="s">
        <v>50</v>
      </c>
      <c r="AD4" s="27" t="s">
        <v>53</v>
      </c>
      <c r="AE4" s="27" t="s">
        <v>54</v>
      </c>
      <c r="AF4" s="26"/>
      <c r="AG4" s="47" t="s">
        <v>49</v>
      </c>
      <c r="AH4" s="47" t="s">
        <v>29</v>
      </c>
      <c r="AI4" s="47" t="s">
        <v>50</v>
      </c>
      <c r="AJ4" s="48" t="s">
        <v>53</v>
      </c>
      <c r="AK4" s="48" t="s">
        <v>54</v>
      </c>
      <c r="AL4" s="26"/>
      <c r="AM4" s="47" t="s">
        <v>49</v>
      </c>
      <c r="AN4" s="47" t="s">
        <v>29</v>
      </c>
      <c r="AO4" s="47" t="s">
        <v>50</v>
      </c>
      <c r="AP4" s="48" t="s">
        <v>53</v>
      </c>
      <c r="AQ4" s="48" t="s">
        <v>54</v>
      </c>
    </row>
    <row r="5" spans="2:59" s="30" customFormat="1" ht="11.25">
      <c r="B5" s="31">
        <v>37621</v>
      </c>
      <c r="C5" s="60">
        <v>0.06726767</v>
      </c>
      <c r="D5" s="60">
        <v>-0.01284052</v>
      </c>
      <c r="E5" s="60">
        <v>0.05442714</v>
      </c>
      <c r="F5" s="60">
        <v>0.0600692</v>
      </c>
      <c r="G5" s="60">
        <v>0.04722868</v>
      </c>
      <c r="H5" s="53"/>
      <c r="I5" s="60"/>
      <c r="J5" s="60"/>
      <c r="K5" s="60"/>
      <c r="L5" s="60"/>
      <c r="M5" s="60"/>
      <c r="N5" s="39"/>
      <c r="O5" s="60"/>
      <c r="P5" s="60"/>
      <c r="Q5" s="60"/>
      <c r="R5" s="60"/>
      <c r="S5" s="60"/>
      <c r="U5" s="60">
        <v>0.06726767</v>
      </c>
      <c r="V5" s="60">
        <v>-0.01284052</v>
      </c>
      <c r="W5" s="60">
        <v>0.05442714</v>
      </c>
      <c r="X5" s="60">
        <v>0.0600692</v>
      </c>
      <c r="Y5" s="60">
        <v>0.04722868</v>
      </c>
      <c r="AA5" s="60"/>
      <c r="AB5" s="60"/>
      <c r="AC5" s="60"/>
      <c r="AD5" s="60"/>
      <c r="AE5" s="60"/>
      <c r="AG5" s="60"/>
      <c r="AH5" s="60"/>
      <c r="AI5" s="60"/>
      <c r="AJ5" s="60"/>
      <c r="AK5" s="60"/>
      <c r="AM5" s="60"/>
      <c r="AN5" s="60"/>
      <c r="AO5" s="60"/>
      <c r="AP5" s="60"/>
      <c r="AQ5" s="60"/>
      <c r="AR5" s="33"/>
      <c r="AS5" s="33"/>
      <c r="AT5" s="33"/>
      <c r="AU5" s="34"/>
      <c r="AV5" s="34"/>
      <c r="AW5" s="34"/>
      <c r="AX5" s="34"/>
      <c r="AY5" s="35"/>
      <c r="AZ5" s="34"/>
      <c r="BA5" s="33"/>
      <c r="BB5" s="33"/>
      <c r="BC5" s="33"/>
      <c r="BD5" s="33"/>
      <c r="BE5" s="33"/>
      <c r="BF5" s="33"/>
      <c r="BG5" s="33"/>
    </row>
    <row r="6" spans="2:59" s="30" customFormat="1" ht="11.25">
      <c r="B6" s="31">
        <v>37652</v>
      </c>
      <c r="C6" s="60">
        <v>0.06766665</v>
      </c>
      <c r="D6" s="60">
        <v>-0.01459915</v>
      </c>
      <c r="E6" s="60">
        <v>0.05306749</v>
      </c>
      <c r="F6" s="60">
        <v>0.06030974</v>
      </c>
      <c r="G6" s="60">
        <v>0.04571058</v>
      </c>
      <c r="H6" s="53"/>
      <c r="I6" s="60"/>
      <c r="J6" s="60"/>
      <c r="K6" s="60"/>
      <c r="L6" s="60"/>
      <c r="M6" s="60"/>
      <c r="N6" s="39"/>
      <c r="O6" s="60"/>
      <c r="P6" s="60"/>
      <c r="Q6" s="60"/>
      <c r="R6" s="60"/>
      <c r="S6" s="60"/>
      <c r="U6" s="60">
        <v>0.06766665</v>
      </c>
      <c r="V6" s="60">
        <v>-0.01459915</v>
      </c>
      <c r="W6" s="60">
        <v>0.05306749</v>
      </c>
      <c r="X6" s="60">
        <v>0.06030974</v>
      </c>
      <c r="Y6" s="60">
        <v>0.04571058</v>
      </c>
      <c r="AA6" s="60">
        <v>0.06798757</v>
      </c>
      <c r="AB6" s="60">
        <v>0.0011673</v>
      </c>
      <c r="AC6" s="60">
        <v>0.06915487</v>
      </c>
      <c r="AD6" s="60">
        <v>0.06037011</v>
      </c>
      <c r="AE6" s="60">
        <v>0.06153741</v>
      </c>
      <c r="AG6" s="60"/>
      <c r="AH6" s="60"/>
      <c r="AI6" s="60"/>
      <c r="AJ6" s="60"/>
      <c r="AK6" s="60"/>
      <c r="AM6" s="60"/>
      <c r="AN6" s="60"/>
      <c r="AO6" s="60"/>
      <c r="AP6" s="60"/>
      <c r="AQ6" s="60"/>
      <c r="AR6" s="33"/>
      <c r="AS6" s="33"/>
      <c r="AT6" s="33"/>
      <c r="AU6" s="34"/>
      <c r="AV6" s="34"/>
      <c r="AW6" s="34"/>
      <c r="AX6" s="34"/>
      <c r="AY6" s="35"/>
      <c r="AZ6" s="34"/>
      <c r="BA6" s="33"/>
      <c r="BB6" s="33"/>
      <c r="BC6" s="33"/>
      <c r="BD6" s="33"/>
      <c r="BE6" s="33"/>
      <c r="BF6" s="33"/>
      <c r="BG6" s="33"/>
    </row>
    <row r="7" spans="2:59" s="30" customFormat="1" ht="11.25">
      <c r="B7" s="31">
        <v>37680</v>
      </c>
      <c r="C7" s="60">
        <v>0.06806577</v>
      </c>
      <c r="D7" s="60">
        <v>-0.01635465</v>
      </c>
      <c r="E7" s="60">
        <v>0.05171112</v>
      </c>
      <c r="F7" s="60">
        <v>0.06055033</v>
      </c>
      <c r="G7" s="60">
        <v>0.04419567</v>
      </c>
      <c r="H7" s="53"/>
      <c r="I7" s="60"/>
      <c r="J7" s="60"/>
      <c r="K7" s="60"/>
      <c r="L7" s="60"/>
      <c r="M7" s="60"/>
      <c r="N7" s="39"/>
      <c r="O7" s="60"/>
      <c r="P7" s="60"/>
      <c r="Q7" s="60"/>
      <c r="R7" s="60"/>
      <c r="S7" s="60"/>
      <c r="U7" s="60">
        <v>0.06806577</v>
      </c>
      <c r="V7" s="60">
        <v>-0.01635465</v>
      </c>
      <c r="W7" s="60">
        <v>0.05171112</v>
      </c>
      <c r="X7" s="60">
        <v>0.06055033</v>
      </c>
      <c r="Y7" s="60">
        <v>0.04419567</v>
      </c>
      <c r="AA7" s="60">
        <v>0.06825545</v>
      </c>
      <c r="AB7" s="60">
        <v>0.00252817</v>
      </c>
      <c r="AC7" s="60">
        <v>0.07078361</v>
      </c>
      <c r="AD7" s="60">
        <v>0.06045245</v>
      </c>
      <c r="AE7" s="60">
        <v>0.06298062</v>
      </c>
      <c r="AG7" s="60"/>
      <c r="AH7" s="60"/>
      <c r="AI7" s="60"/>
      <c r="AJ7" s="60"/>
      <c r="AK7" s="60"/>
      <c r="AM7" s="60"/>
      <c r="AN7" s="60"/>
      <c r="AO7" s="60"/>
      <c r="AP7" s="60"/>
      <c r="AQ7" s="60"/>
      <c r="AR7" s="33"/>
      <c r="AS7" s="33"/>
      <c r="AT7" s="33"/>
      <c r="AU7" s="34"/>
      <c r="AV7" s="34"/>
      <c r="AW7" s="34"/>
      <c r="AX7" s="34"/>
      <c r="AY7" s="35"/>
      <c r="AZ7" s="34"/>
      <c r="BA7" s="33"/>
      <c r="BB7" s="33"/>
      <c r="BC7" s="33"/>
      <c r="BD7" s="33"/>
      <c r="BE7" s="33"/>
      <c r="BF7" s="33"/>
      <c r="BG7" s="33"/>
    </row>
    <row r="8" spans="2:59" s="30" customFormat="1" ht="11.25">
      <c r="B8" s="31">
        <v>37711</v>
      </c>
      <c r="C8" s="60">
        <v>0.06847264</v>
      </c>
      <c r="D8" s="60">
        <v>-0.01805039</v>
      </c>
      <c r="E8" s="60">
        <v>0.05042225</v>
      </c>
      <c r="F8" s="60">
        <v>0.06079437</v>
      </c>
      <c r="G8" s="60">
        <v>0.04274398</v>
      </c>
      <c r="H8" s="53"/>
      <c r="I8" s="60"/>
      <c r="J8" s="60"/>
      <c r="K8" s="60"/>
      <c r="L8" s="60"/>
      <c r="M8" s="60"/>
      <c r="N8" s="39"/>
      <c r="O8" s="60"/>
      <c r="P8" s="60"/>
      <c r="Q8" s="60"/>
      <c r="R8" s="60"/>
      <c r="S8" s="60"/>
      <c r="U8" s="60">
        <v>0.06847264</v>
      </c>
      <c r="V8" s="60">
        <v>-0.01805039</v>
      </c>
      <c r="W8" s="60">
        <v>0.05042225</v>
      </c>
      <c r="X8" s="60">
        <v>0.06079437</v>
      </c>
      <c r="Y8" s="60">
        <v>0.04274398</v>
      </c>
      <c r="AA8" s="60">
        <v>0.06861955</v>
      </c>
      <c r="AB8" s="60">
        <v>0.00401931</v>
      </c>
      <c r="AC8" s="60">
        <v>0.07263886</v>
      </c>
      <c r="AD8" s="60">
        <v>0.06060907</v>
      </c>
      <c r="AE8" s="60">
        <v>0.06462838</v>
      </c>
      <c r="AG8" s="60"/>
      <c r="AH8" s="60"/>
      <c r="AI8" s="60"/>
      <c r="AJ8" s="60"/>
      <c r="AK8" s="60"/>
      <c r="AM8" s="60"/>
      <c r="AN8" s="60"/>
      <c r="AO8" s="60"/>
      <c r="AP8" s="60"/>
      <c r="AQ8" s="60"/>
      <c r="AR8" s="33"/>
      <c r="AS8" s="33"/>
      <c r="AT8" s="33"/>
      <c r="AU8" s="34"/>
      <c r="AV8" s="34"/>
      <c r="AW8" s="34"/>
      <c r="AX8" s="34"/>
      <c r="AY8" s="35"/>
      <c r="AZ8" s="34"/>
      <c r="BA8" s="33"/>
      <c r="BB8" s="33"/>
      <c r="BC8" s="33"/>
      <c r="BD8" s="33"/>
      <c r="BE8" s="33"/>
      <c r="BF8" s="33"/>
      <c r="BG8" s="33"/>
    </row>
    <row r="9" spans="2:59" s="30" customFormat="1" ht="11.25">
      <c r="B9" s="31">
        <v>37741</v>
      </c>
      <c r="C9" s="60">
        <v>0.06899056</v>
      </c>
      <c r="D9" s="60">
        <v>-0.02129195</v>
      </c>
      <c r="E9" s="60">
        <v>0.0476986</v>
      </c>
      <c r="F9" s="60">
        <v>0.06120212</v>
      </c>
      <c r="G9" s="60">
        <v>0.03991016</v>
      </c>
      <c r="H9" s="53"/>
      <c r="I9" s="60"/>
      <c r="J9" s="60"/>
      <c r="K9" s="60"/>
      <c r="L9" s="60"/>
      <c r="M9" s="60"/>
      <c r="N9" s="39"/>
      <c r="O9" s="60"/>
      <c r="P9" s="60"/>
      <c r="Q9" s="60"/>
      <c r="R9" s="60"/>
      <c r="S9" s="60"/>
      <c r="U9" s="60">
        <v>0.06899056</v>
      </c>
      <c r="V9" s="60">
        <v>-0.02129195</v>
      </c>
      <c r="W9" s="60">
        <v>0.0476986</v>
      </c>
      <c r="X9" s="60">
        <v>0.06120212</v>
      </c>
      <c r="Y9" s="60">
        <v>0.03991016</v>
      </c>
      <c r="AA9" s="60">
        <v>0.06915027</v>
      </c>
      <c r="AB9" s="60">
        <v>0.00272283</v>
      </c>
      <c r="AC9" s="60">
        <v>0.0718731</v>
      </c>
      <c r="AD9" s="60">
        <v>0.06100662</v>
      </c>
      <c r="AE9" s="60">
        <v>0.06372945</v>
      </c>
      <c r="AG9" s="60"/>
      <c r="AH9" s="60"/>
      <c r="AI9" s="60"/>
      <c r="AJ9" s="60"/>
      <c r="AK9" s="60"/>
      <c r="AM9" s="60"/>
      <c r="AN9" s="60"/>
      <c r="AO9" s="60"/>
      <c r="AP9" s="60"/>
      <c r="AQ9" s="60"/>
      <c r="AR9" s="33"/>
      <c r="AS9" s="33"/>
      <c r="AT9" s="33"/>
      <c r="AU9" s="34"/>
      <c r="AV9" s="34"/>
      <c r="AW9" s="34"/>
      <c r="AX9" s="34"/>
      <c r="AY9" s="35"/>
      <c r="AZ9" s="34"/>
      <c r="BA9" s="33"/>
      <c r="BB9" s="33"/>
      <c r="BC9" s="33"/>
      <c r="BD9" s="33"/>
      <c r="BE9" s="33"/>
      <c r="BF9" s="33"/>
      <c r="BG9" s="33"/>
    </row>
    <row r="10" spans="2:59" s="30" customFormat="1" ht="11.25">
      <c r="B10" s="31">
        <v>37772</v>
      </c>
      <c r="C10" s="60">
        <v>0.06951641</v>
      </c>
      <c r="D10" s="60">
        <v>-0.0245407</v>
      </c>
      <c r="E10" s="60">
        <v>0.04497571</v>
      </c>
      <c r="F10" s="60">
        <v>0.0616232</v>
      </c>
      <c r="G10" s="60">
        <v>0.03708249</v>
      </c>
      <c r="H10" s="53"/>
      <c r="I10" s="60"/>
      <c r="J10" s="60"/>
      <c r="K10" s="60"/>
      <c r="L10" s="60"/>
      <c r="M10" s="60"/>
      <c r="N10" s="39"/>
      <c r="O10" s="60"/>
      <c r="P10" s="60"/>
      <c r="Q10" s="60"/>
      <c r="R10" s="60"/>
      <c r="S10" s="60"/>
      <c r="U10" s="60">
        <v>0.06951641</v>
      </c>
      <c r="V10" s="60">
        <v>-0.0245407</v>
      </c>
      <c r="W10" s="60">
        <v>0.04497571</v>
      </c>
      <c r="X10" s="60">
        <v>0.0616232</v>
      </c>
      <c r="Y10" s="60">
        <v>0.03708249</v>
      </c>
      <c r="AA10" s="60">
        <v>0.06968126</v>
      </c>
      <c r="AB10" s="60">
        <v>0.00142803</v>
      </c>
      <c r="AC10" s="60">
        <v>0.07110929</v>
      </c>
      <c r="AD10" s="60">
        <v>0.06140431</v>
      </c>
      <c r="AE10" s="60">
        <v>0.06283234</v>
      </c>
      <c r="AG10" s="60"/>
      <c r="AH10" s="60"/>
      <c r="AI10" s="60"/>
      <c r="AJ10" s="60"/>
      <c r="AK10" s="60"/>
      <c r="AM10" s="60"/>
      <c r="AN10" s="60"/>
      <c r="AO10" s="60"/>
      <c r="AP10" s="60"/>
      <c r="AQ10" s="60"/>
      <c r="AR10" s="33"/>
      <c r="AS10" s="33"/>
      <c r="AT10" s="33"/>
      <c r="AU10" s="34"/>
      <c r="AV10" s="34"/>
      <c r="AW10" s="34"/>
      <c r="AX10" s="34"/>
      <c r="AY10" s="35"/>
      <c r="AZ10" s="34"/>
      <c r="BA10" s="33"/>
      <c r="BB10" s="33"/>
      <c r="BC10" s="33"/>
      <c r="BD10" s="33"/>
      <c r="BE10" s="33"/>
      <c r="BF10" s="33"/>
      <c r="BG10" s="33"/>
    </row>
    <row r="11" spans="2:59" s="30" customFormat="1" ht="11.25">
      <c r="B11" s="31">
        <v>37802</v>
      </c>
      <c r="C11" s="60">
        <v>0.07004252</v>
      </c>
      <c r="D11" s="60">
        <v>-0.02777866</v>
      </c>
      <c r="E11" s="60">
        <v>0.04226386</v>
      </c>
      <c r="F11" s="60">
        <v>0.06204444</v>
      </c>
      <c r="G11" s="60">
        <v>0.03426578</v>
      </c>
      <c r="H11" s="53"/>
      <c r="I11" s="60"/>
      <c r="J11" s="60"/>
      <c r="K11" s="60"/>
      <c r="L11" s="60"/>
      <c r="M11" s="60"/>
      <c r="N11" s="39"/>
      <c r="O11" s="60"/>
      <c r="P11" s="60"/>
      <c r="Q11" s="60"/>
      <c r="R11" s="60"/>
      <c r="S11" s="60"/>
      <c r="U11" s="60">
        <v>0.07004252</v>
      </c>
      <c r="V11" s="60">
        <v>-0.02777866</v>
      </c>
      <c r="W11" s="60">
        <v>0.04226386</v>
      </c>
      <c r="X11" s="60">
        <v>0.06204444</v>
      </c>
      <c r="Y11" s="60">
        <v>0.03426578</v>
      </c>
      <c r="AA11" s="60">
        <v>0.07021251</v>
      </c>
      <c r="AB11" s="60">
        <v>0.0001349</v>
      </c>
      <c r="AC11" s="60">
        <v>0.07034741</v>
      </c>
      <c r="AD11" s="60">
        <v>0.06180215</v>
      </c>
      <c r="AE11" s="60">
        <v>0.06193706</v>
      </c>
      <c r="AG11" s="60"/>
      <c r="AH11" s="60"/>
      <c r="AI11" s="60"/>
      <c r="AJ11" s="60"/>
      <c r="AK11" s="60"/>
      <c r="AM11" s="60"/>
      <c r="AN11" s="60"/>
      <c r="AO11" s="60"/>
      <c r="AP11" s="60"/>
      <c r="AQ11" s="60"/>
      <c r="AR11" s="33"/>
      <c r="AS11" s="33"/>
      <c r="AT11" s="33"/>
      <c r="AU11" s="34"/>
      <c r="AV11" s="34"/>
      <c r="AW11" s="34"/>
      <c r="AX11" s="34"/>
      <c r="AY11" s="35"/>
      <c r="AZ11" s="34"/>
      <c r="BA11" s="33"/>
      <c r="BB11" s="33"/>
      <c r="BC11" s="33"/>
      <c r="BD11" s="33"/>
      <c r="BE11" s="33"/>
      <c r="BF11" s="33"/>
      <c r="BG11" s="33"/>
    </row>
    <row r="12" spans="2:59" s="30" customFormat="1" ht="11.25">
      <c r="B12" s="31">
        <v>37833</v>
      </c>
      <c r="C12" s="60">
        <v>0.07002946</v>
      </c>
      <c r="D12" s="60">
        <v>-0.02704529</v>
      </c>
      <c r="E12" s="60">
        <v>0.04298417</v>
      </c>
      <c r="F12" s="60">
        <v>0.06200654</v>
      </c>
      <c r="G12" s="60">
        <v>0.03496125</v>
      </c>
      <c r="H12" s="53"/>
      <c r="I12" s="60"/>
      <c r="J12" s="60"/>
      <c r="K12" s="60"/>
      <c r="L12" s="60"/>
      <c r="M12" s="60"/>
      <c r="N12" s="39"/>
      <c r="O12" s="60"/>
      <c r="P12" s="60"/>
      <c r="Q12" s="60"/>
      <c r="R12" s="60"/>
      <c r="S12" s="60"/>
      <c r="U12" s="60">
        <v>0.07002946</v>
      </c>
      <c r="V12" s="60">
        <v>-0.02704529</v>
      </c>
      <c r="W12" s="60">
        <v>0.04298417</v>
      </c>
      <c r="X12" s="60">
        <v>0.06200654</v>
      </c>
      <c r="Y12" s="60">
        <v>0.03496125</v>
      </c>
      <c r="AA12" s="60">
        <v>0.07038592</v>
      </c>
      <c r="AB12" s="60">
        <v>-0.00116504</v>
      </c>
      <c r="AC12" s="60">
        <v>0.06922089</v>
      </c>
      <c r="AD12" s="60">
        <v>0.06192733</v>
      </c>
      <c r="AE12" s="60">
        <v>0.0607623</v>
      </c>
      <c r="AG12" s="60">
        <v>0.0696712</v>
      </c>
      <c r="AH12" s="60">
        <v>-0.04571967</v>
      </c>
      <c r="AI12" s="60">
        <v>0.02395153</v>
      </c>
      <c r="AJ12" s="60">
        <v>0.06197669</v>
      </c>
      <c r="AK12" s="60">
        <v>0.01625702</v>
      </c>
      <c r="AM12" s="60"/>
      <c r="AN12" s="60"/>
      <c r="AO12" s="60"/>
      <c r="AP12" s="60"/>
      <c r="AQ12" s="60"/>
      <c r="AR12" s="33"/>
      <c r="AS12" s="33"/>
      <c r="AT12" s="33"/>
      <c r="AU12" s="34"/>
      <c r="AV12" s="34"/>
      <c r="AW12" s="34"/>
      <c r="AX12" s="34"/>
      <c r="AY12" s="35"/>
      <c r="AZ12" s="34"/>
      <c r="BA12" s="33"/>
      <c r="BB12" s="33"/>
      <c r="BC12" s="33"/>
      <c r="BD12" s="33"/>
      <c r="BE12" s="33"/>
      <c r="BF12" s="33"/>
      <c r="BG12" s="33"/>
    </row>
    <row r="13" spans="2:59" s="30" customFormat="1" ht="11.25">
      <c r="B13" s="31">
        <v>37864</v>
      </c>
      <c r="C13" s="60">
        <v>0.0700164</v>
      </c>
      <c r="D13" s="60">
        <v>-0.02631137</v>
      </c>
      <c r="E13" s="60">
        <v>0.04370503</v>
      </c>
      <c r="F13" s="60">
        <v>0.06196864</v>
      </c>
      <c r="G13" s="60">
        <v>0.03565727</v>
      </c>
      <c r="H13" s="53"/>
      <c r="I13" s="60"/>
      <c r="J13" s="60"/>
      <c r="K13" s="60"/>
      <c r="L13" s="60"/>
      <c r="M13" s="60"/>
      <c r="N13" s="39"/>
      <c r="O13" s="60"/>
      <c r="P13" s="60"/>
      <c r="Q13" s="60"/>
      <c r="R13" s="60"/>
      <c r="S13" s="60"/>
      <c r="U13" s="60">
        <v>0.0700164</v>
      </c>
      <c r="V13" s="60">
        <v>-0.02631137</v>
      </c>
      <c r="W13" s="60">
        <v>0.04370503</v>
      </c>
      <c r="X13" s="60">
        <v>0.06196864</v>
      </c>
      <c r="Y13" s="60">
        <v>0.03565727</v>
      </c>
      <c r="AA13" s="60">
        <v>0.07055936</v>
      </c>
      <c r="AB13" s="60">
        <v>-0.00246328</v>
      </c>
      <c r="AC13" s="60">
        <v>0.06809608</v>
      </c>
      <c r="AD13" s="60">
        <v>0.06205253</v>
      </c>
      <c r="AE13" s="60">
        <v>0.05958924</v>
      </c>
      <c r="AG13" s="60">
        <v>0.06958685</v>
      </c>
      <c r="AH13" s="60">
        <v>-0.04274798</v>
      </c>
      <c r="AI13" s="60">
        <v>0.02683887</v>
      </c>
      <c r="AJ13" s="60">
        <v>0.0618586</v>
      </c>
      <c r="AK13" s="60">
        <v>0.01911062</v>
      </c>
      <c r="AM13" s="60"/>
      <c r="AN13" s="60"/>
      <c r="AO13" s="60"/>
      <c r="AP13" s="60"/>
      <c r="AQ13" s="60"/>
      <c r="AR13" s="33"/>
      <c r="AS13" s="33"/>
      <c r="AT13" s="33"/>
      <c r="AU13" s="34"/>
      <c r="AV13" s="34"/>
      <c r="AW13" s="34"/>
      <c r="AX13" s="34"/>
      <c r="AY13" s="35"/>
      <c r="AZ13" s="34"/>
      <c r="BA13" s="33"/>
      <c r="BB13" s="33"/>
      <c r="BC13" s="33"/>
      <c r="BD13" s="33"/>
      <c r="BE13" s="33"/>
      <c r="BF13" s="33"/>
      <c r="BG13" s="33"/>
    </row>
    <row r="14" spans="2:59" s="30" customFormat="1" ht="11.25">
      <c r="B14" s="31">
        <v>37894</v>
      </c>
      <c r="C14" s="60">
        <v>0.06993178</v>
      </c>
      <c r="D14" s="60">
        <v>-0.02642071</v>
      </c>
      <c r="E14" s="60">
        <v>0.04351107</v>
      </c>
      <c r="F14" s="60">
        <v>0.0619044</v>
      </c>
      <c r="G14" s="60">
        <v>0.03548369</v>
      </c>
      <c r="H14" s="53"/>
      <c r="I14" s="60"/>
      <c r="J14" s="60"/>
      <c r="K14" s="60"/>
      <c r="L14" s="60"/>
      <c r="M14" s="60"/>
      <c r="N14" s="39"/>
      <c r="O14" s="60"/>
      <c r="P14" s="60"/>
      <c r="Q14" s="60"/>
      <c r="R14" s="60"/>
      <c r="S14" s="60"/>
      <c r="U14" s="60">
        <v>0.06993178</v>
      </c>
      <c r="V14" s="60">
        <v>-0.02642071</v>
      </c>
      <c r="W14" s="60">
        <v>0.04351107</v>
      </c>
      <c r="X14" s="60">
        <v>0.0619044</v>
      </c>
      <c r="Y14" s="60">
        <v>0.03548369</v>
      </c>
      <c r="AA14" s="60">
        <v>0.07094</v>
      </c>
      <c r="AB14" s="60">
        <v>-0.00539704</v>
      </c>
      <c r="AC14" s="60">
        <v>0.06554296</v>
      </c>
      <c r="AD14" s="60">
        <v>0.06232981</v>
      </c>
      <c r="AE14" s="60">
        <v>0.05693277</v>
      </c>
      <c r="AG14" s="60">
        <v>0.06924803</v>
      </c>
      <c r="AH14" s="60">
        <v>-0.04066551</v>
      </c>
      <c r="AI14" s="60">
        <v>0.02858252</v>
      </c>
      <c r="AJ14" s="60">
        <v>0.06160012</v>
      </c>
      <c r="AK14" s="60">
        <v>0.02093461</v>
      </c>
      <c r="AM14" s="60"/>
      <c r="AN14" s="60"/>
      <c r="AO14" s="60"/>
      <c r="AP14" s="60"/>
      <c r="AQ14" s="60"/>
      <c r="AR14" s="33"/>
      <c r="AS14" s="33"/>
      <c r="AT14" s="33"/>
      <c r="AU14" s="34"/>
      <c r="AV14" s="34"/>
      <c r="AW14" s="34"/>
      <c r="AX14" s="34"/>
      <c r="AY14" s="35"/>
      <c r="AZ14" s="34"/>
      <c r="BA14" s="33"/>
      <c r="BB14" s="33"/>
      <c r="BC14" s="33"/>
      <c r="BD14" s="33"/>
      <c r="BE14" s="33"/>
      <c r="BF14" s="33"/>
      <c r="BG14" s="33"/>
    </row>
    <row r="15" spans="2:59" s="30" customFormat="1" ht="11.25">
      <c r="B15" s="31">
        <v>37925</v>
      </c>
      <c r="C15" s="60">
        <v>0.06970128</v>
      </c>
      <c r="D15" s="60">
        <v>-0.02576213</v>
      </c>
      <c r="E15" s="60">
        <v>0.04393915</v>
      </c>
      <c r="F15" s="60">
        <v>0.061746</v>
      </c>
      <c r="G15" s="60">
        <v>0.03598387</v>
      </c>
      <c r="H15" s="53"/>
      <c r="I15" s="60"/>
      <c r="J15" s="60"/>
      <c r="K15" s="60"/>
      <c r="L15" s="60"/>
      <c r="M15" s="60"/>
      <c r="N15" s="39"/>
      <c r="O15" s="60"/>
      <c r="P15" s="60"/>
      <c r="Q15" s="60"/>
      <c r="R15" s="60"/>
      <c r="S15" s="60"/>
      <c r="U15" s="60">
        <v>0.06970128</v>
      </c>
      <c r="V15" s="60">
        <v>-0.02576213</v>
      </c>
      <c r="W15" s="60">
        <v>0.04393915</v>
      </c>
      <c r="X15" s="60">
        <v>0.061746</v>
      </c>
      <c r="Y15" s="60">
        <v>0.03598387</v>
      </c>
      <c r="AA15" s="60">
        <v>0.07189335</v>
      </c>
      <c r="AB15" s="60">
        <v>-0.0069975</v>
      </c>
      <c r="AC15" s="60">
        <v>0.06489586</v>
      </c>
      <c r="AD15" s="60">
        <v>0.06290702</v>
      </c>
      <c r="AE15" s="60">
        <v>0.05590952</v>
      </c>
      <c r="AG15" s="60">
        <v>0.0688971</v>
      </c>
      <c r="AH15" s="60">
        <v>-0.03829083</v>
      </c>
      <c r="AI15" s="60">
        <v>0.03060627</v>
      </c>
      <c r="AJ15" s="60">
        <v>0.0613652</v>
      </c>
      <c r="AK15" s="60">
        <v>0.02307436</v>
      </c>
      <c r="AM15" s="60"/>
      <c r="AN15" s="60"/>
      <c r="AO15" s="60"/>
      <c r="AP15" s="60"/>
      <c r="AQ15" s="60"/>
      <c r="AR15" s="33"/>
      <c r="AS15" s="33"/>
      <c r="AT15" s="33"/>
      <c r="AU15" s="34"/>
      <c r="AV15" s="34"/>
      <c r="AW15" s="34"/>
      <c r="AX15" s="34"/>
      <c r="AY15" s="35"/>
      <c r="AZ15" s="34"/>
      <c r="BA15" s="33"/>
      <c r="BB15" s="33"/>
      <c r="BC15" s="33"/>
      <c r="BD15" s="33"/>
      <c r="BE15" s="33"/>
      <c r="BF15" s="33"/>
      <c r="BG15" s="33"/>
    </row>
    <row r="16" spans="2:59" s="30" customFormat="1" ht="11.25">
      <c r="B16" s="31">
        <v>37955</v>
      </c>
      <c r="C16" s="60">
        <v>0.06941605</v>
      </c>
      <c r="D16" s="60">
        <v>-0.02499609</v>
      </c>
      <c r="E16" s="60">
        <v>0.04441996</v>
      </c>
      <c r="F16" s="60">
        <v>0.06153684</v>
      </c>
      <c r="G16" s="60">
        <v>0.03654075</v>
      </c>
      <c r="H16" s="53"/>
      <c r="I16" s="60"/>
      <c r="J16" s="60"/>
      <c r="K16" s="60"/>
      <c r="L16" s="60"/>
      <c r="M16" s="60"/>
      <c r="N16" s="39"/>
      <c r="O16" s="60"/>
      <c r="P16" s="60"/>
      <c r="Q16" s="60"/>
      <c r="R16" s="60"/>
      <c r="S16" s="60"/>
      <c r="U16" s="60">
        <v>0.06941605</v>
      </c>
      <c r="V16" s="60">
        <v>-0.02499609</v>
      </c>
      <c r="W16" s="60">
        <v>0.04441996</v>
      </c>
      <c r="X16" s="60">
        <v>0.06153684</v>
      </c>
      <c r="Y16" s="60">
        <v>0.03654075</v>
      </c>
      <c r="AA16" s="60">
        <v>0.07284756</v>
      </c>
      <c r="AB16" s="60">
        <v>-0.00859538</v>
      </c>
      <c r="AC16" s="60">
        <v>0.06425218</v>
      </c>
      <c r="AD16" s="60">
        <v>0.06348454</v>
      </c>
      <c r="AE16" s="60">
        <v>0.05488916</v>
      </c>
      <c r="AG16" s="60">
        <v>0.06848646</v>
      </c>
      <c r="AH16" s="60">
        <v>-0.03578877</v>
      </c>
      <c r="AI16" s="60">
        <v>0.03269768</v>
      </c>
      <c r="AJ16" s="60">
        <v>0.06107373</v>
      </c>
      <c r="AK16" s="60">
        <v>0.02528495</v>
      </c>
      <c r="AM16" s="60"/>
      <c r="AN16" s="60"/>
      <c r="AO16" s="60"/>
      <c r="AP16" s="60"/>
      <c r="AQ16" s="60"/>
      <c r="AR16" s="33"/>
      <c r="AS16" s="33"/>
      <c r="AT16" s="33"/>
      <c r="AU16" s="34"/>
      <c r="AV16" s="34"/>
      <c r="AW16" s="34"/>
      <c r="AX16" s="34"/>
      <c r="AY16" s="35"/>
      <c r="AZ16" s="34"/>
      <c r="BA16" s="33"/>
      <c r="BB16" s="33"/>
      <c r="BC16" s="33"/>
      <c r="BD16" s="33"/>
      <c r="BE16" s="33"/>
      <c r="BF16" s="33"/>
      <c r="BG16" s="33"/>
    </row>
    <row r="17" spans="2:59" s="30" customFormat="1" ht="11.25">
      <c r="B17" s="31">
        <v>37986</v>
      </c>
      <c r="C17" s="60">
        <v>0.0691309</v>
      </c>
      <c r="D17" s="60">
        <v>-0.02422944</v>
      </c>
      <c r="E17" s="60">
        <v>0.04490145</v>
      </c>
      <c r="F17" s="60">
        <v>0.06132772</v>
      </c>
      <c r="G17" s="60">
        <v>0.03709827</v>
      </c>
      <c r="H17" s="53"/>
      <c r="I17" s="60"/>
      <c r="J17" s="60"/>
      <c r="K17" s="60"/>
      <c r="L17" s="60"/>
      <c r="M17" s="60"/>
      <c r="N17" s="39"/>
      <c r="O17" s="60"/>
      <c r="P17" s="60"/>
      <c r="Q17" s="60"/>
      <c r="R17" s="60"/>
      <c r="S17" s="60"/>
      <c r="U17" s="60">
        <v>0.0691309</v>
      </c>
      <c r="V17" s="60">
        <v>-0.02422944</v>
      </c>
      <c r="W17" s="60">
        <v>0.04490145</v>
      </c>
      <c r="X17" s="60">
        <v>0.06132772</v>
      </c>
      <c r="Y17" s="60">
        <v>0.03709827</v>
      </c>
      <c r="AA17" s="60">
        <v>0.07380261</v>
      </c>
      <c r="AB17" s="60">
        <v>-0.01019069</v>
      </c>
      <c r="AC17" s="60">
        <v>0.06361191</v>
      </c>
      <c r="AD17" s="60">
        <v>0.06406237</v>
      </c>
      <c r="AE17" s="60">
        <v>0.05387168</v>
      </c>
      <c r="AG17" s="60">
        <v>0.06807597</v>
      </c>
      <c r="AH17" s="60">
        <v>-0.03328021</v>
      </c>
      <c r="AI17" s="60">
        <v>0.03479576</v>
      </c>
      <c r="AJ17" s="60">
        <v>0.06078234</v>
      </c>
      <c r="AK17" s="60">
        <v>0.02750213</v>
      </c>
      <c r="AM17" s="60"/>
      <c r="AN17" s="60"/>
      <c r="AO17" s="60"/>
      <c r="AP17" s="60"/>
      <c r="AQ17" s="60"/>
      <c r="AR17" s="33"/>
      <c r="AS17" s="33"/>
      <c r="AT17" s="33"/>
      <c r="AU17" s="34"/>
      <c r="AV17" s="34"/>
      <c r="AW17" s="34"/>
      <c r="AX17" s="34"/>
      <c r="AY17" s="35"/>
      <c r="AZ17" s="34"/>
      <c r="BA17" s="33"/>
      <c r="BB17" s="33"/>
      <c r="BC17" s="33"/>
      <c r="BD17" s="33"/>
      <c r="BE17" s="33"/>
      <c r="BF17" s="33"/>
      <c r="BG17" s="33"/>
    </row>
    <row r="18" spans="2:59" s="30" customFormat="1" ht="11.25">
      <c r="B18" s="31">
        <v>38017</v>
      </c>
      <c r="C18" s="60">
        <v>0.06899798</v>
      </c>
      <c r="D18" s="60">
        <v>-0.02168906</v>
      </c>
      <c r="E18" s="60">
        <v>0.04730892</v>
      </c>
      <c r="F18" s="60">
        <v>0.06127719</v>
      </c>
      <c r="G18" s="60">
        <v>0.03958813</v>
      </c>
      <c r="H18" s="53"/>
      <c r="I18" s="60"/>
      <c r="J18" s="60"/>
      <c r="K18" s="60"/>
      <c r="L18" s="60"/>
      <c r="M18" s="60"/>
      <c r="N18" s="39"/>
      <c r="O18" s="60"/>
      <c r="P18" s="60"/>
      <c r="Q18" s="60"/>
      <c r="R18" s="60"/>
      <c r="S18" s="60"/>
      <c r="U18" s="60">
        <v>0.06899798</v>
      </c>
      <c r="V18" s="60">
        <v>-0.02168906</v>
      </c>
      <c r="W18" s="60">
        <v>0.04730892</v>
      </c>
      <c r="X18" s="60">
        <v>0.06127719</v>
      </c>
      <c r="Y18" s="60">
        <v>0.03958813</v>
      </c>
      <c r="AA18" s="60">
        <v>0.07501698</v>
      </c>
      <c r="AB18" s="60">
        <v>-0.01254279</v>
      </c>
      <c r="AC18" s="60">
        <v>0.06247419</v>
      </c>
      <c r="AD18" s="60">
        <v>0.06490109</v>
      </c>
      <c r="AE18" s="60">
        <v>0.05235829</v>
      </c>
      <c r="AG18" s="60">
        <v>0.06768543</v>
      </c>
      <c r="AH18" s="60">
        <v>-0.02891956</v>
      </c>
      <c r="AI18" s="60">
        <v>0.03876587</v>
      </c>
      <c r="AJ18" s="60">
        <v>0.0605361</v>
      </c>
      <c r="AK18" s="60">
        <v>0.03161654</v>
      </c>
      <c r="AM18" s="60"/>
      <c r="AN18" s="60"/>
      <c r="AO18" s="60"/>
      <c r="AP18" s="60"/>
      <c r="AQ18" s="60"/>
      <c r="AR18" s="33"/>
      <c r="AS18" s="33"/>
      <c r="AT18" s="33"/>
      <c r="AU18" s="34"/>
      <c r="AV18" s="34"/>
      <c r="AW18" s="34"/>
      <c r="AX18" s="34"/>
      <c r="AY18" s="35"/>
      <c r="AZ18" s="34"/>
      <c r="BA18" s="33"/>
      <c r="BB18" s="33"/>
      <c r="BC18" s="33"/>
      <c r="BD18" s="33"/>
      <c r="BE18" s="33"/>
      <c r="BF18" s="33"/>
      <c r="BG18" s="33"/>
    </row>
    <row r="19" spans="2:59" s="30" customFormat="1" ht="11.25">
      <c r="B19" s="31">
        <v>38046</v>
      </c>
      <c r="C19" s="60">
        <v>0.0689071</v>
      </c>
      <c r="D19" s="60">
        <v>-0.0185619</v>
      </c>
      <c r="E19" s="60">
        <v>0.0503452</v>
      </c>
      <c r="F19" s="60">
        <v>0.06120094</v>
      </c>
      <c r="G19" s="60">
        <v>0.04263904</v>
      </c>
      <c r="H19" s="53"/>
      <c r="I19" s="60"/>
      <c r="J19" s="60"/>
      <c r="K19" s="60"/>
      <c r="L19" s="60"/>
      <c r="M19" s="60"/>
      <c r="N19" s="39"/>
      <c r="O19" s="60"/>
      <c r="P19" s="60"/>
      <c r="Q19" s="60"/>
      <c r="R19" s="60"/>
      <c r="S19" s="60"/>
      <c r="U19" s="60">
        <v>0.0689071</v>
      </c>
      <c r="V19" s="60">
        <v>-0.0185619</v>
      </c>
      <c r="W19" s="60">
        <v>0.0503452</v>
      </c>
      <c r="X19" s="60">
        <v>0.06120094</v>
      </c>
      <c r="Y19" s="60">
        <v>0.04263904</v>
      </c>
      <c r="AA19" s="60">
        <v>0.07623274</v>
      </c>
      <c r="AB19" s="60">
        <v>-0.0148893</v>
      </c>
      <c r="AC19" s="60">
        <v>0.06134343</v>
      </c>
      <c r="AD19" s="60">
        <v>0.06574046</v>
      </c>
      <c r="AE19" s="60">
        <v>0.05085116</v>
      </c>
      <c r="AG19" s="60">
        <v>0.06736086</v>
      </c>
      <c r="AH19" s="60">
        <v>-0.02390652</v>
      </c>
      <c r="AI19" s="60">
        <v>0.04345434</v>
      </c>
      <c r="AJ19" s="60">
        <v>0.06027129</v>
      </c>
      <c r="AK19" s="60">
        <v>0.03636477</v>
      </c>
      <c r="AM19" s="60"/>
      <c r="AN19" s="60"/>
      <c r="AO19" s="60"/>
      <c r="AP19" s="60"/>
      <c r="AQ19" s="60"/>
      <c r="AR19" s="33"/>
      <c r="AS19" s="33"/>
      <c r="AT19" s="33"/>
      <c r="AU19" s="34"/>
      <c r="AV19" s="34"/>
      <c r="AW19" s="34"/>
      <c r="AX19" s="34"/>
      <c r="AY19" s="35"/>
      <c r="AZ19" s="34"/>
      <c r="BA19" s="33"/>
      <c r="BB19" s="33"/>
      <c r="BC19" s="33"/>
      <c r="BD19" s="33"/>
      <c r="BE19" s="33"/>
      <c r="BF19" s="33"/>
      <c r="BG19" s="33"/>
    </row>
    <row r="20" spans="2:59" s="30" customFormat="1" ht="11.25">
      <c r="B20" s="31">
        <v>38077</v>
      </c>
      <c r="C20" s="60">
        <v>0.06865795</v>
      </c>
      <c r="D20" s="60">
        <v>-0.01518925</v>
      </c>
      <c r="E20" s="60">
        <v>0.0534687</v>
      </c>
      <c r="F20" s="60">
        <v>0.06096359</v>
      </c>
      <c r="G20" s="60">
        <v>0.04577434</v>
      </c>
      <c r="H20" s="53"/>
      <c r="I20" s="60"/>
      <c r="J20" s="60"/>
      <c r="K20" s="60"/>
      <c r="L20" s="60"/>
      <c r="M20" s="60"/>
      <c r="N20" s="39"/>
      <c r="O20" s="60"/>
      <c r="P20" s="60"/>
      <c r="Q20" s="60"/>
      <c r="R20" s="60"/>
      <c r="S20" s="60"/>
      <c r="U20" s="60">
        <v>0.06865795</v>
      </c>
      <c r="V20" s="60">
        <v>-0.01518925</v>
      </c>
      <c r="W20" s="60">
        <v>0.0534687</v>
      </c>
      <c r="X20" s="60">
        <v>0.06096359</v>
      </c>
      <c r="Y20" s="60">
        <v>0.04577434</v>
      </c>
      <c r="AA20" s="60">
        <v>0.07591329</v>
      </c>
      <c r="AB20" s="60">
        <v>-0.0154909</v>
      </c>
      <c r="AC20" s="60">
        <v>0.06042239</v>
      </c>
      <c r="AD20" s="60">
        <v>0.06527528</v>
      </c>
      <c r="AE20" s="60">
        <v>0.04978438</v>
      </c>
      <c r="AG20" s="60">
        <v>0.06710666</v>
      </c>
      <c r="AH20" s="60">
        <v>-0.01816561</v>
      </c>
      <c r="AI20" s="60">
        <v>0.04894104</v>
      </c>
      <c r="AJ20" s="60">
        <v>0.06004227</v>
      </c>
      <c r="AK20" s="60">
        <v>0.04187665</v>
      </c>
      <c r="AM20" s="60"/>
      <c r="AN20" s="60"/>
      <c r="AO20" s="60"/>
      <c r="AP20" s="60"/>
      <c r="AQ20" s="60"/>
      <c r="AR20" s="33"/>
      <c r="AS20" s="33"/>
      <c r="AT20" s="33"/>
      <c r="AU20" s="34"/>
      <c r="AV20" s="34"/>
      <c r="AW20" s="34"/>
      <c r="AX20" s="34"/>
      <c r="AY20" s="35"/>
      <c r="AZ20" s="34"/>
      <c r="BA20" s="33"/>
      <c r="BB20" s="33"/>
      <c r="BC20" s="33"/>
      <c r="BD20" s="33"/>
      <c r="BE20" s="33"/>
      <c r="BF20" s="33"/>
      <c r="BG20" s="33"/>
    </row>
    <row r="21" spans="2:59" s="30" customFormat="1" ht="11.25">
      <c r="B21" s="31">
        <v>38107</v>
      </c>
      <c r="C21" s="60">
        <v>0.06846857</v>
      </c>
      <c r="D21" s="60">
        <v>-0.01052604</v>
      </c>
      <c r="E21" s="60">
        <v>0.05794253</v>
      </c>
      <c r="F21" s="60">
        <v>0.06079251</v>
      </c>
      <c r="G21" s="60">
        <v>0.05026648</v>
      </c>
      <c r="H21" s="53"/>
      <c r="I21" s="60"/>
      <c r="J21" s="60"/>
      <c r="K21" s="60"/>
      <c r="L21" s="60"/>
      <c r="M21" s="60"/>
      <c r="N21" s="39"/>
      <c r="O21" s="60"/>
      <c r="P21" s="60"/>
      <c r="Q21" s="60"/>
      <c r="R21" s="60"/>
      <c r="S21" s="60"/>
      <c r="U21" s="60">
        <v>0.06846857</v>
      </c>
      <c r="V21" s="60">
        <v>-0.01052604</v>
      </c>
      <c r="W21" s="60">
        <v>0.05794253</v>
      </c>
      <c r="X21" s="60">
        <v>0.06079251</v>
      </c>
      <c r="Y21" s="60">
        <v>0.05026648</v>
      </c>
      <c r="AA21" s="60">
        <v>0.07572217</v>
      </c>
      <c r="AB21" s="60">
        <v>-0.01371632</v>
      </c>
      <c r="AC21" s="60">
        <v>0.06200585</v>
      </c>
      <c r="AD21" s="60">
        <v>0.06514322</v>
      </c>
      <c r="AE21" s="60">
        <v>0.0514269</v>
      </c>
      <c r="AG21" s="60">
        <v>0.06684647</v>
      </c>
      <c r="AH21" s="60">
        <v>-0.01209058</v>
      </c>
      <c r="AI21" s="60">
        <v>0.05475589</v>
      </c>
      <c r="AJ21" s="60">
        <v>0.05979832</v>
      </c>
      <c r="AK21" s="60">
        <v>0.04770774</v>
      </c>
      <c r="AM21" s="60"/>
      <c r="AN21" s="60"/>
      <c r="AO21" s="60"/>
      <c r="AP21" s="60"/>
      <c r="AQ21" s="60"/>
      <c r="AR21" s="33"/>
      <c r="AS21" s="33"/>
      <c r="AT21" s="33"/>
      <c r="AU21" s="34"/>
      <c r="AV21" s="34"/>
      <c r="AW21" s="34"/>
      <c r="AX21" s="34"/>
      <c r="AY21" s="35"/>
      <c r="AZ21" s="34"/>
      <c r="BA21" s="33"/>
      <c r="BB21" s="33"/>
      <c r="BC21" s="33"/>
      <c r="BD21" s="33"/>
      <c r="BE21" s="33"/>
      <c r="BF21" s="33"/>
      <c r="BG21" s="33"/>
    </row>
    <row r="22" spans="2:59" s="30" customFormat="1" ht="11.25">
      <c r="B22" s="31">
        <v>38138</v>
      </c>
      <c r="C22" s="60">
        <v>0.06832507</v>
      </c>
      <c r="D22" s="60">
        <v>-0.00600282</v>
      </c>
      <c r="E22" s="60">
        <v>0.06232225</v>
      </c>
      <c r="F22" s="60">
        <v>0.06063495</v>
      </c>
      <c r="G22" s="60">
        <v>0.05463213</v>
      </c>
      <c r="H22" s="53"/>
      <c r="I22" s="60"/>
      <c r="J22" s="60"/>
      <c r="K22" s="60"/>
      <c r="L22" s="60"/>
      <c r="M22" s="60"/>
      <c r="N22" s="39"/>
      <c r="O22" s="60"/>
      <c r="P22" s="60"/>
      <c r="Q22" s="60"/>
      <c r="R22" s="60"/>
      <c r="S22" s="60"/>
      <c r="U22" s="60">
        <v>0.06832507</v>
      </c>
      <c r="V22" s="60">
        <v>-0.00600282</v>
      </c>
      <c r="W22" s="60">
        <v>0.06232225</v>
      </c>
      <c r="X22" s="60">
        <v>0.06063495</v>
      </c>
      <c r="Y22" s="60">
        <v>0.05463213</v>
      </c>
      <c r="AA22" s="60">
        <v>0.07553108</v>
      </c>
      <c r="AB22" s="60">
        <v>-0.01193854</v>
      </c>
      <c r="AC22" s="60">
        <v>0.06359254</v>
      </c>
      <c r="AD22" s="60">
        <v>0.06501117</v>
      </c>
      <c r="AE22" s="60">
        <v>0.05307263</v>
      </c>
      <c r="AG22" s="60">
        <v>0.06665699</v>
      </c>
      <c r="AH22" s="60">
        <v>-0.00632891</v>
      </c>
      <c r="AI22" s="60">
        <v>0.06032808</v>
      </c>
      <c r="AJ22" s="60">
        <v>0.05957927</v>
      </c>
      <c r="AK22" s="60">
        <v>0.05325036</v>
      </c>
      <c r="AM22" s="60"/>
      <c r="AN22" s="60"/>
      <c r="AO22" s="60"/>
      <c r="AP22" s="60"/>
      <c r="AQ22" s="60"/>
      <c r="AR22" s="33"/>
      <c r="AS22" s="33"/>
      <c r="AT22" s="33"/>
      <c r="AU22" s="34"/>
      <c r="AV22" s="34"/>
      <c r="AW22" s="34"/>
      <c r="AX22" s="34"/>
      <c r="AY22" s="35"/>
      <c r="AZ22" s="34"/>
      <c r="BA22" s="33"/>
      <c r="BB22" s="33"/>
      <c r="BC22" s="33"/>
      <c r="BD22" s="33"/>
      <c r="BE22" s="33"/>
      <c r="BF22" s="33"/>
      <c r="BG22" s="33"/>
    </row>
    <row r="23" spans="2:59" s="30" customFormat="1" ht="11.25">
      <c r="B23" s="31">
        <v>38168</v>
      </c>
      <c r="C23" s="60">
        <v>0.06828039</v>
      </c>
      <c r="D23" s="60">
        <v>-0.00160971</v>
      </c>
      <c r="E23" s="60">
        <v>0.06667069</v>
      </c>
      <c r="F23" s="60">
        <v>0.06056667</v>
      </c>
      <c r="G23" s="60">
        <v>0.05895696</v>
      </c>
      <c r="H23" s="53"/>
      <c r="I23" s="60"/>
      <c r="J23" s="60"/>
      <c r="K23" s="60"/>
      <c r="L23" s="60"/>
      <c r="M23" s="60"/>
      <c r="N23" s="39"/>
      <c r="O23" s="60"/>
      <c r="P23" s="60"/>
      <c r="Q23" s="60"/>
      <c r="R23" s="60"/>
      <c r="S23" s="60"/>
      <c r="U23" s="60">
        <v>0.06828039</v>
      </c>
      <c r="V23" s="60">
        <v>-0.00160971</v>
      </c>
      <c r="W23" s="60">
        <v>0.06667069</v>
      </c>
      <c r="X23" s="60">
        <v>0.06056667</v>
      </c>
      <c r="Y23" s="60">
        <v>0.05895696</v>
      </c>
      <c r="AA23" s="60">
        <v>0.07534003</v>
      </c>
      <c r="AB23" s="60">
        <v>-0.01015755</v>
      </c>
      <c r="AC23" s="60">
        <v>0.06518248</v>
      </c>
      <c r="AD23" s="60">
        <v>0.06487914</v>
      </c>
      <c r="AE23" s="60">
        <v>0.05472159</v>
      </c>
      <c r="AG23" s="60">
        <v>0.06660186</v>
      </c>
      <c r="AH23" s="60">
        <v>-0.00073265</v>
      </c>
      <c r="AI23" s="60">
        <v>0.06586921</v>
      </c>
      <c r="AJ23" s="60">
        <v>0.0594818</v>
      </c>
      <c r="AK23" s="60">
        <v>0.05874916</v>
      </c>
      <c r="AM23" s="60"/>
      <c r="AN23" s="60"/>
      <c r="AO23" s="60"/>
      <c r="AP23" s="60"/>
      <c r="AQ23" s="60"/>
      <c r="AR23" s="33"/>
      <c r="AS23" s="33"/>
      <c r="AT23" s="33"/>
      <c r="AU23" s="34"/>
      <c r="AV23" s="34"/>
      <c r="AW23" s="34"/>
      <c r="AX23" s="34"/>
      <c r="AY23" s="35"/>
      <c r="AZ23" s="34"/>
      <c r="BA23" s="33"/>
      <c r="BB23" s="33"/>
      <c r="BC23" s="33"/>
      <c r="BD23" s="33"/>
      <c r="BE23" s="33"/>
      <c r="BF23" s="33"/>
      <c r="BG23" s="33"/>
    </row>
    <row r="24" spans="2:59" s="30" customFormat="1" ht="11.25">
      <c r="B24" s="31">
        <v>38199</v>
      </c>
      <c r="C24" s="60">
        <v>0.06841219</v>
      </c>
      <c r="D24" s="60">
        <v>0.00168003</v>
      </c>
      <c r="E24" s="60">
        <v>0.07009222</v>
      </c>
      <c r="F24" s="60">
        <v>0.06064874</v>
      </c>
      <c r="G24" s="60">
        <v>0.06232877</v>
      </c>
      <c r="H24" s="53"/>
      <c r="I24" s="60"/>
      <c r="J24" s="60"/>
      <c r="K24" s="60"/>
      <c r="L24" s="60"/>
      <c r="M24" s="60"/>
      <c r="N24" s="39"/>
      <c r="O24" s="60"/>
      <c r="P24" s="60"/>
      <c r="Q24" s="60"/>
      <c r="R24" s="60"/>
      <c r="S24" s="60"/>
      <c r="U24" s="60">
        <v>0.06841219</v>
      </c>
      <c r="V24" s="60">
        <v>0.00168003</v>
      </c>
      <c r="W24" s="60">
        <v>0.07009222</v>
      </c>
      <c r="X24" s="60">
        <v>0.06064874</v>
      </c>
      <c r="Y24" s="60">
        <v>0.06232877</v>
      </c>
      <c r="AA24" s="60">
        <v>0.075149</v>
      </c>
      <c r="AB24" s="60">
        <v>-0.00837335</v>
      </c>
      <c r="AC24" s="60">
        <v>0.06677565</v>
      </c>
      <c r="AD24" s="60">
        <v>0.06474712</v>
      </c>
      <c r="AE24" s="60">
        <v>0.05637377</v>
      </c>
      <c r="AG24" s="60">
        <v>0.06685122</v>
      </c>
      <c r="AH24" s="60">
        <v>0.00286365</v>
      </c>
      <c r="AI24" s="60">
        <v>0.06971487</v>
      </c>
      <c r="AJ24" s="60">
        <v>0.05964433</v>
      </c>
      <c r="AK24" s="60">
        <v>0.06250798</v>
      </c>
      <c r="AM24" s="60"/>
      <c r="AN24" s="60"/>
      <c r="AO24" s="60"/>
      <c r="AP24" s="60"/>
      <c r="AQ24" s="60"/>
      <c r="AR24" s="33"/>
      <c r="AS24" s="33"/>
      <c r="AT24" s="33"/>
      <c r="AU24" s="34"/>
      <c r="AV24" s="34"/>
      <c r="AW24" s="34"/>
      <c r="AX24" s="34"/>
      <c r="AY24" s="35"/>
      <c r="AZ24" s="34"/>
      <c r="BA24" s="33"/>
      <c r="BB24" s="33"/>
      <c r="BC24" s="33"/>
      <c r="BD24" s="33"/>
      <c r="BE24" s="33"/>
      <c r="BF24" s="33"/>
      <c r="BG24" s="33"/>
    </row>
    <row r="25" spans="2:59" s="30" customFormat="1" ht="11.25">
      <c r="B25" s="31">
        <v>38230</v>
      </c>
      <c r="C25" s="60">
        <v>0.0684439</v>
      </c>
      <c r="D25" s="60">
        <v>0.00491224</v>
      </c>
      <c r="E25" s="60">
        <v>0.07335614</v>
      </c>
      <c r="F25" s="60">
        <v>0.06065386</v>
      </c>
      <c r="G25" s="60">
        <v>0.0655661</v>
      </c>
      <c r="H25" s="53"/>
      <c r="I25" s="60"/>
      <c r="J25" s="60"/>
      <c r="K25" s="60"/>
      <c r="L25" s="60"/>
      <c r="M25" s="60"/>
      <c r="N25" s="39"/>
      <c r="O25" s="60"/>
      <c r="P25" s="60"/>
      <c r="Q25" s="60"/>
      <c r="R25" s="60"/>
      <c r="S25" s="60"/>
      <c r="U25" s="60">
        <v>0.0684439</v>
      </c>
      <c r="V25" s="60">
        <v>0.00491224</v>
      </c>
      <c r="W25" s="60">
        <v>0.07335614</v>
      </c>
      <c r="X25" s="60">
        <v>0.06065386</v>
      </c>
      <c r="Y25" s="60">
        <v>0.0655661</v>
      </c>
      <c r="AA25" s="60">
        <v>0.07495802</v>
      </c>
      <c r="AB25" s="60">
        <v>-0.00658594</v>
      </c>
      <c r="AC25" s="60">
        <v>0.06837208</v>
      </c>
      <c r="AD25" s="60">
        <v>0.06461513</v>
      </c>
      <c r="AE25" s="60">
        <v>0.05802919</v>
      </c>
      <c r="AG25" s="60">
        <v>0.06697293</v>
      </c>
      <c r="AH25" s="60">
        <v>0.00638081</v>
      </c>
      <c r="AI25" s="60">
        <v>0.07335373</v>
      </c>
      <c r="AJ25" s="60">
        <v>0.05970884</v>
      </c>
      <c r="AK25" s="60">
        <v>0.06608964</v>
      </c>
      <c r="AM25" s="60"/>
      <c r="AN25" s="60"/>
      <c r="AO25" s="60"/>
      <c r="AP25" s="60"/>
      <c r="AQ25" s="60"/>
      <c r="AR25" s="33"/>
      <c r="AS25" s="33"/>
      <c r="AT25" s="33"/>
      <c r="AU25" s="34"/>
      <c r="AV25" s="34"/>
      <c r="AW25" s="34"/>
      <c r="AX25" s="34"/>
      <c r="AY25" s="35"/>
      <c r="AZ25" s="34"/>
      <c r="BA25" s="33"/>
      <c r="BB25" s="33"/>
      <c r="BC25" s="33"/>
      <c r="BD25" s="33"/>
      <c r="BE25" s="33"/>
      <c r="BF25" s="33"/>
      <c r="BG25" s="33"/>
    </row>
    <row r="26" spans="2:59" s="30" customFormat="1" ht="11.25">
      <c r="B26" s="31">
        <v>38260</v>
      </c>
      <c r="C26" s="60">
        <v>0.06841131</v>
      </c>
      <c r="D26" s="60">
        <v>0.00881004</v>
      </c>
      <c r="E26" s="60">
        <v>0.07722135</v>
      </c>
      <c r="F26" s="60">
        <v>0.0605904</v>
      </c>
      <c r="G26" s="60">
        <v>0.06940044</v>
      </c>
      <c r="H26" s="53"/>
      <c r="I26" s="60"/>
      <c r="J26" s="60"/>
      <c r="K26" s="60"/>
      <c r="L26" s="60"/>
      <c r="M26" s="60"/>
      <c r="N26" s="39"/>
      <c r="O26" s="60"/>
      <c r="P26" s="60"/>
      <c r="Q26" s="60"/>
      <c r="R26" s="60"/>
      <c r="S26" s="60"/>
      <c r="U26" s="60">
        <v>0.06841131</v>
      </c>
      <c r="V26" s="60">
        <v>0.00881004</v>
      </c>
      <c r="W26" s="60">
        <v>0.07722135</v>
      </c>
      <c r="X26" s="60">
        <v>0.0605904</v>
      </c>
      <c r="Y26" s="60">
        <v>0.06940044</v>
      </c>
      <c r="AA26" s="60">
        <v>0.07471753</v>
      </c>
      <c r="AB26" s="60">
        <v>-0.00351622</v>
      </c>
      <c r="AC26" s="60">
        <v>0.0712013</v>
      </c>
      <c r="AD26" s="60">
        <v>0.0644569</v>
      </c>
      <c r="AE26" s="60">
        <v>0.06094068</v>
      </c>
      <c r="AG26" s="60">
        <v>0.06708169</v>
      </c>
      <c r="AH26" s="60">
        <v>0.01010156</v>
      </c>
      <c r="AI26" s="60">
        <v>0.07718325</v>
      </c>
      <c r="AJ26" s="60">
        <v>0.05972693</v>
      </c>
      <c r="AK26" s="60">
        <v>0.06982849</v>
      </c>
      <c r="AM26" s="60"/>
      <c r="AN26" s="60"/>
      <c r="AO26" s="60"/>
      <c r="AP26" s="60"/>
      <c r="AQ26" s="60"/>
      <c r="AR26" s="33"/>
      <c r="AS26" s="33"/>
      <c r="AT26" s="33"/>
      <c r="AU26" s="34"/>
      <c r="AV26" s="34"/>
      <c r="AW26" s="34"/>
      <c r="AX26" s="34"/>
      <c r="AY26" s="35"/>
      <c r="AZ26" s="34"/>
      <c r="BA26" s="33"/>
      <c r="BB26" s="33"/>
      <c r="BC26" s="33"/>
      <c r="BD26" s="33"/>
      <c r="BE26" s="33"/>
      <c r="BF26" s="33"/>
      <c r="BG26" s="33"/>
    </row>
    <row r="27" spans="2:59" s="30" customFormat="1" ht="11.25">
      <c r="B27" s="31">
        <v>38291</v>
      </c>
      <c r="C27" s="60">
        <v>0.06841985</v>
      </c>
      <c r="D27" s="60">
        <v>0.01268776</v>
      </c>
      <c r="E27" s="60">
        <v>0.08110761</v>
      </c>
      <c r="F27" s="60">
        <v>0.06051218</v>
      </c>
      <c r="G27" s="60">
        <v>0.07319994</v>
      </c>
      <c r="H27" s="53"/>
      <c r="I27" s="60"/>
      <c r="J27" s="60"/>
      <c r="K27" s="60"/>
      <c r="L27" s="60"/>
      <c r="M27" s="60"/>
      <c r="N27" s="39"/>
      <c r="O27" s="60"/>
      <c r="P27" s="60"/>
      <c r="Q27" s="60"/>
      <c r="R27" s="60"/>
      <c r="S27" s="60"/>
      <c r="U27" s="60">
        <v>0.06841985</v>
      </c>
      <c r="V27" s="60">
        <v>0.01268776</v>
      </c>
      <c r="W27" s="60">
        <v>0.08110761</v>
      </c>
      <c r="X27" s="60">
        <v>0.06051218</v>
      </c>
      <c r="Y27" s="60">
        <v>0.07319994</v>
      </c>
      <c r="AA27" s="60">
        <v>0.07388503</v>
      </c>
      <c r="AB27" s="60">
        <v>-0.0006168</v>
      </c>
      <c r="AC27" s="60">
        <v>0.07326823</v>
      </c>
      <c r="AD27" s="60">
        <v>0.06399097</v>
      </c>
      <c r="AE27" s="60">
        <v>0.06337417</v>
      </c>
      <c r="AG27" s="60">
        <v>0.06718737</v>
      </c>
      <c r="AH27" s="60">
        <v>0.01424973</v>
      </c>
      <c r="AI27" s="60">
        <v>0.0814371</v>
      </c>
      <c r="AJ27" s="60">
        <v>0.0596764</v>
      </c>
      <c r="AK27" s="60">
        <v>0.07392613</v>
      </c>
      <c r="AM27" s="60"/>
      <c r="AN27" s="60"/>
      <c r="AO27" s="60"/>
      <c r="AP27" s="60"/>
      <c r="AQ27" s="60"/>
      <c r="AR27" s="33"/>
      <c r="AS27" s="33"/>
      <c r="AT27" s="33"/>
      <c r="AU27" s="34"/>
      <c r="AV27" s="34"/>
      <c r="AW27" s="34"/>
      <c r="AX27" s="34"/>
      <c r="AY27" s="35"/>
      <c r="AZ27" s="34"/>
      <c r="BA27" s="33"/>
      <c r="BB27" s="33"/>
      <c r="BC27" s="33"/>
      <c r="BD27" s="33"/>
      <c r="BE27" s="33"/>
      <c r="BF27" s="33"/>
      <c r="BG27" s="33"/>
    </row>
    <row r="28" spans="2:59" s="30" customFormat="1" ht="11.25">
      <c r="B28" s="31">
        <v>38321</v>
      </c>
      <c r="C28" s="60">
        <v>0.06851254</v>
      </c>
      <c r="D28" s="60">
        <v>0.01713755</v>
      </c>
      <c r="E28" s="60">
        <v>0.08565009</v>
      </c>
      <c r="F28" s="60">
        <v>0.06049394</v>
      </c>
      <c r="G28" s="60">
        <v>0.07763149</v>
      </c>
      <c r="H28" s="53"/>
      <c r="I28" s="60"/>
      <c r="J28" s="60"/>
      <c r="K28" s="60"/>
      <c r="L28" s="60"/>
      <c r="M28" s="60"/>
      <c r="N28" s="39"/>
      <c r="O28" s="60"/>
      <c r="P28" s="60"/>
      <c r="Q28" s="60"/>
      <c r="R28" s="60"/>
      <c r="S28" s="60"/>
      <c r="U28" s="60">
        <v>0.06851254</v>
      </c>
      <c r="V28" s="60">
        <v>0.01713755</v>
      </c>
      <c r="W28" s="60">
        <v>0.08565009</v>
      </c>
      <c r="X28" s="60">
        <v>0.06049394</v>
      </c>
      <c r="Y28" s="60">
        <v>0.07763149</v>
      </c>
      <c r="AA28" s="60">
        <v>0.07305318</v>
      </c>
      <c r="AB28" s="60">
        <v>0.00229106</v>
      </c>
      <c r="AC28" s="60">
        <v>0.07534423</v>
      </c>
      <c r="AD28" s="60">
        <v>0.06352523</v>
      </c>
      <c r="AE28" s="60">
        <v>0.06581629</v>
      </c>
      <c r="AG28" s="60">
        <v>0.0673897</v>
      </c>
      <c r="AH28" s="60">
        <v>0.01912002</v>
      </c>
      <c r="AI28" s="60">
        <v>0.08650972</v>
      </c>
      <c r="AJ28" s="60">
        <v>0.05969412</v>
      </c>
      <c r="AK28" s="60">
        <v>0.07881414</v>
      </c>
      <c r="AM28" s="60"/>
      <c r="AN28" s="60"/>
      <c r="AO28" s="60"/>
      <c r="AP28" s="60"/>
      <c r="AQ28" s="60"/>
      <c r="AR28" s="33"/>
      <c r="AS28" s="33"/>
      <c r="AT28" s="33"/>
      <c r="AU28" s="34"/>
      <c r="AV28" s="34"/>
      <c r="AW28" s="34"/>
      <c r="AX28" s="34"/>
      <c r="AY28" s="35"/>
      <c r="AZ28" s="34"/>
      <c r="BA28" s="33"/>
      <c r="BB28" s="33"/>
      <c r="BC28" s="33"/>
      <c r="BD28" s="33"/>
      <c r="BE28" s="33"/>
      <c r="BF28" s="33"/>
      <c r="BG28" s="33"/>
    </row>
    <row r="29" spans="2:59" s="30" customFormat="1" ht="11.25">
      <c r="B29" s="31">
        <v>38352</v>
      </c>
      <c r="C29" s="60">
        <v>0.06843154</v>
      </c>
      <c r="D29" s="60">
        <v>0.0210739</v>
      </c>
      <c r="E29" s="60">
        <v>0.08950544</v>
      </c>
      <c r="F29" s="60">
        <v>0.06030771</v>
      </c>
      <c r="G29" s="60">
        <v>0.08138161</v>
      </c>
      <c r="H29" s="53"/>
      <c r="I29" s="60"/>
      <c r="J29" s="60"/>
      <c r="K29" s="60"/>
      <c r="L29" s="60"/>
      <c r="M29" s="60"/>
      <c r="N29" s="39"/>
      <c r="O29" s="60"/>
      <c r="P29" s="60"/>
      <c r="Q29" s="60"/>
      <c r="R29" s="60"/>
      <c r="S29" s="60"/>
      <c r="U29" s="60">
        <v>0.06843154</v>
      </c>
      <c r="V29" s="60">
        <v>0.0210739</v>
      </c>
      <c r="W29" s="60">
        <v>0.08950544</v>
      </c>
      <c r="X29" s="60">
        <v>0.06030771</v>
      </c>
      <c r="Y29" s="60">
        <v>0.08138161</v>
      </c>
      <c r="AA29" s="60">
        <v>0.07222197</v>
      </c>
      <c r="AB29" s="60">
        <v>0.00520738</v>
      </c>
      <c r="AC29" s="60">
        <v>0.07742934</v>
      </c>
      <c r="AD29" s="60">
        <v>0.06305971</v>
      </c>
      <c r="AE29" s="60">
        <v>0.06826708</v>
      </c>
      <c r="AG29" s="60">
        <v>0.06743422</v>
      </c>
      <c r="AH29" s="60">
        <v>0.02403785</v>
      </c>
      <c r="AI29" s="60">
        <v>0.09147207</v>
      </c>
      <c r="AJ29" s="60">
        <v>0.05956732</v>
      </c>
      <c r="AK29" s="60">
        <v>0.08360517</v>
      </c>
      <c r="AM29" s="60"/>
      <c r="AN29" s="60"/>
      <c r="AO29" s="60"/>
      <c r="AP29" s="60"/>
      <c r="AQ29" s="60"/>
      <c r="AR29" s="33"/>
      <c r="AS29" s="33"/>
      <c r="AT29" s="33"/>
      <c r="AU29" s="34"/>
      <c r="AV29" s="34"/>
      <c r="AW29" s="34"/>
      <c r="AX29" s="34"/>
      <c r="AY29" s="35"/>
      <c r="AZ29" s="34"/>
      <c r="BA29" s="33"/>
      <c r="BB29" s="33"/>
      <c r="BC29" s="33"/>
      <c r="BD29" s="33"/>
      <c r="BE29" s="33"/>
      <c r="BF29" s="33"/>
      <c r="BG29" s="33"/>
    </row>
    <row r="30" spans="2:59" s="30" customFormat="1" ht="11.25">
      <c r="B30" s="31">
        <v>38383</v>
      </c>
      <c r="C30" s="60">
        <v>0.06812625</v>
      </c>
      <c r="D30" s="60">
        <v>0.02503092</v>
      </c>
      <c r="E30" s="60">
        <v>0.09315717</v>
      </c>
      <c r="F30" s="60">
        <v>0.05993064</v>
      </c>
      <c r="G30" s="60">
        <v>0.08496156</v>
      </c>
      <c r="H30" s="53"/>
      <c r="I30" s="60"/>
      <c r="J30" s="60"/>
      <c r="K30" s="60"/>
      <c r="L30" s="60"/>
      <c r="M30" s="60"/>
      <c r="N30" s="39"/>
      <c r="O30" s="60"/>
      <c r="P30" s="60"/>
      <c r="Q30" s="60"/>
      <c r="R30" s="60"/>
      <c r="S30" s="60"/>
      <c r="U30" s="60">
        <v>0.06812625</v>
      </c>
      <c r="V30" s="60">
        <v>0.02503092</v>
      </c>
      <c r="W30" s="60">
        <v>0.09315717</v>
      </c>
      <c r="X30" s="60">
        <v>0.05993064</v>
      </c>
      <c r="Y30" s="60">
        <v>0.08496156</v>
      </c>
      <c r="AA30" s="60">
        <v>0.07086475</v>
      </c>
      <c r="AB30" s="60">
        <v>0.00922803</v>
      </c>
      <c r="AC30" s="60">
        <v>0.08009279</v>
      </c>
      <c r="AD30" s="60">
        <v>0.06214555</v>
      </c>
      <c r="AE30" s="60">
        <v>0.07137358</v>
      </c>
      <c r="AG30" s="60">
        <v>0.06731436</v>
      </c>
      <c r="AH30" s="60">
        <v>0.02899343</v>
      </c>
      <c r="AI30" s="60">
        <v>0.0963078</v>
      </c>
      <c r="AJ30" s="60">
        <v>0.05929861</v>
      </c>
      <c r="AK30" s="60">
        <v>0.08829204</v>
      </c>
      <c r="AM30" s="60"/>
      <c r="AN30" s="60"/>
      <c r="AO30" s="60"/>
      <c r="AP30" s="60"/>
      <c r="AQ30" s="60"/>
      <c r="AR30" s="33"/>
      <c r="AS30" s="33"/>
      <c r="AT30" s="33"/>
      <c r="AU30" s="34"/>
      <c r="AV30" s="34"/>
      <c r="AW30" s="34"/>
      <c r="AX30" s="34"/>
      <c r="AY30" s="35"/>
      <c r="AZ30" s="34"/>
      <c r="BA30" s="33"/>
      <c r="BB30" s="33"/>
      <c r="BC30" s="33"/>
      <c r="BD30" s="33"/>
      <c r="BE30" s="33"/>
      <c r="BF30" s="33"/>
      <c r="BG30" s="33"/>
    </row>
    <row r="31" spans="2:59" s="30" customFormat="1" ht="11.25">
      <c r="B31" s="31">
        <v>38411</v>
      </c>
      <c r="C31" s="60">
        <v>0.06779073</v>
      </c>
      <c r="D31" s="60">
        <v>0.02861942</v>
      </c>
      <c r="E31" s="60">
        <v>0.09641015</v>
      </c>
      <c r="F31" s="60">
        <v>0.05958431</v>
      </c>
      <c r="G31" s="60">
        <v>0.08820373</v>
      </c>
      <c r="H31" s="53"/>
      <c r="I31" s="60"/>
      <c r="J31" s="60"/>
      <c r="K31" s="60"/>
      <c r="L31" s="60"/>
      <c r="M31" s="60"/>
      <c r="N31" s="39"/>
      <c r="O31" s="60"/>
      <c r="P31" s="60"/>
      <c r="Q31" s="60"/>
      <c r="R31" s="60"/>
      <c r="S31" s="60"/>
      <c r="U31" s="60">
        <v>0.06779073</v>
      </c>
      <c r="V31" s="60">
        <v>0.02861942</v>
      </c>
      <c r="W31" s="60">
        <v>0.09641015</v>
      </c>
      <c r="X31" s="60">
        <v>0.05958431</v>
      </c>
      <c r="Y31" s="60">
        <v>0.08820373</v>
      </c>
      <c r="AA31" s="60">
        <v>0.06950926</v>
      </c>
      <c r="AB31" s="60">
        <v>0.01326477</v>
      </c>
      <c r="AC31" s="60">
        <v>0.08277403</v>
      </c>
      <c r="AD31" s="60">
        <v>0.06123218</v>
      </c>
      <c r="AE31" s="60">
        <v>0.07449696</v>
      </c>
      <c r="AG31" s="60">
        <v>0.06714447</v>
      </c>
      <c r="AH31" s="60">
        <v>0.03360328</v>
      </c>
      <c r="AI31" s="60">
        <v>0.10074775</v>
      </c>
      <c r="AJ31" s="60">
        <v>0.05905521</v>
      </c>
      <c r="AK31" s="60">
        <v>0.09265849</v>
      </c>
      <c r="AM31" s="60"/>
      <c r="AN31" s="60"/>
      <c r="AO31" s="60"/>
      <c r="AP31" s="60"/>
      <c r="AQ31" s="60"/>
      <c r="AR31" s="33"/>
      <c r="AS31" s="33"/>
      <c r="AT31" s="33"/>
      <c r="AU31" s="34"/>
      <c r="AV31" s="34"/>
      <c r="AW31" s="34"/>
      <c r="AX31" s="34"/>
      <c r="AY31" s="35"/>
      <c r="AZ31" s="34"/>
      <c r="BA31" s="33"/>
      <c r="BB31" s="33"/>
      <c r="BC31" s="33"/>
      <c r="BD31" s="33"/>
      <c r="BE31" s="33"/>
      <c r="BF31" s="33"/>
      <c r="BG31" s="33"/>
    </row>
    <row r="32" spans="2:59" s="30" customFormat="1" ht="11.25">
      <c r="B32" s="31">
        <v>38442</v>
      </c>
      <c r="C32" s="60">
        <v>0.06761446</v>
      </c>
      <c r="D32" s="60">
        <v>0.03313181</v>
      </c>
      <c r="E32" s="60">
        <v>0.10074627</v>
      </c>
      <c r="F32" s="60">
        <v>0.05939941</v>
      </c>
      <c r="G32" s="60">
        <v>0.09253122</v>
      </c>
      <c r="H32" s="53"/>
      <c r="I32" s="60"/>
      <c r="J32" s="60"/>
      <c r="K32" s="60"/>
      <c r="L32" s="60"/>
      <c r="M32" s="60"/>
      <c r="N32" s="39"/>
      <c r="O32" s="60"/>
      <c r="P32" s="60"/>
      <c r="Q32" s="60"/>
      <c r="R32" s="60"/>
      <c r="S32" s="60"/>
      <c r="U32" s="60">
        <v>0.06761446</v>
      </c>
      <c r="V32" s="60">
        <v>0.03313181</v>
      </c>
      <c r="W32" s="60">
        <v>0.10074627</v>
      </c>
      <c r="X32" s="60">
        <v>0.05939941</v>
      </c>
      <c r="Y32" s="60">
        <v>0.09253122</v>
      </c>
      <c r="AA32" s="60">
        <v>0.06946484</v>
      </c>
      <c r="AB32" s="60">
        <v>0.02133073</v>
      </c>
      <c r="AC32" s="60">
        <v>0.09079557</v>
      </c>
      <c r="AD32" s="60">
        <v>0.06138757</v>
      </c>
      <c r="AE32" s="60">
        <v>0.0827183</v>
      </c>
      <c r="AG32" s="60">
        <v>0.06697923</v>
      </c>
      <c r="AH32" s="60">
        <v>0.03785031</v>
      </c>
      <c r="AI32" s="60">
        <v>0.10482954</v>
      </c>
      <c r="AJ32" s="60">
        <v>0.05884187</v>
      </c>
      <c r="AK32" s="60">
        <v>0.09669218</v>
      </c>
      <c r="AM32" s="60"/>
      <c r="AN32" s="60"/>
      <c r="AO32" s="60"/>
      <c r="AP32" s="60"/>
      <c r="AQ32" s="60"/>
      <c r="AR32" s="33"/>
      <c r="AS32" s="33"/>
      <c r="AT32" s="33"/>
      <c r="AU32" s="34"/>
      <c r="AV32" s="34"/>
      <c r="AW32" s="34"/>
      <c r="AX32" s="34"/>
      <c r="AY32" s="35"/>
      <c r="AZ32" s="34"/>
      <c r="BA32" s="33"/>
      <c r="BB32" s="33"/>
      <c r="BC32" s="33"/>
      <c r="BD32" s="33"/>
      <c r="BE32" s="33"/>
      <c r="BF32" s="33"/>
      <c r="BG32" s="33"/>
    </row>
    <row r="33" spans="2:59" s="30" customFormat="1" ht="11.25">
      <c r="B33" s="31">
        <v>38472</v>
      </c>
      <c r="C33" s="60">
        <v>0.06729228</v>
      </c>
      <c r="D33" s="60">
        <v>0.03867858</v>
      </c>
      <c r="E33" s="60">
        <v>0.10597086</v>
      </c>
      <c r="F33" s="60">
        <v>0.05909441</v>
      </c>
      <c r="G33" s="60">
        <v>0.097773</v>
      </c>
      <c r="H33" s="53"/>
      <c r="I33" s="60"/>
      <c r="J33" s="60"/>
      <c r="K33" s="60"/>
      <c r="L33" s="60"/>
      <c r="M33" s="60"/>
      <c r="N33" s="39"/>
      <c r="O33" s="60"/>
      <c r="P33" s="60"/>
      <c r="Q33" s="60"/>
      <c r="R33" s="60"/>
      <c r="S33" s="60"/>
      <c r="U33" s="60">
        <v>0.06729228</v>
      </c>
      <c r="V33" s="60">
        <v>0.03867858</v>
      </c>
      <c r="W33" s="60">
        <v>0.10597086</v>
      </c>
      <c r="X33" s="60">
        <v>0.05909441</v>
      </c>
      <c r="Y33" s="60">
        <v>0.097773</v>
      </c>
      <c r="AA33" s="60">
        <v>0.06914385</v>
      </c>
      <c r="AB33" s="60">
        <v>0.03192389</v>
      </c>
      <c r="AC33" s="60">
        <v>0.10106774</v>
      </c>
      <c r="AD33" s="60">
        <v>0.06102916</v>
      </c>
      <c r="AE33" s="60">
        <v>0.09295305</v>
      </c>
      <c r="AG33" s="60">
        <v>0.06677065</v>
      </c>
      <c r="AH33" s="60">
        <v>0.04267982</v>
      </c>
      <c r="AI33" s="60">
        <v>0.10945047</v>
      </c>
      <c r="AJ33" s="60">
        <v>0.05866078</v>
      </c>
      <c r="AK33" s="60">
        <v>0.10134061</v>
      </c>
      <c r="AM33" s="60"/>
      <c r="AN33" s="60"/>
      <c r="AO33" s="60"/>
      <c r="AP33" s="60"/>
      <c r="AQ33" s="60"/>
      <c r="AR33" s="33"/>
      <c r="AS33" s="33"/>
      <c r="AT33" s="33"/>
      <c r="AU33" s="34"/>
      <c r="AV33" s="34"/>
      <c r="AW33" s="34"/>
      <c r="AX33" s="34"/>
      <c r="AY33" s="35"/>
      <c r="AZ33" s="34"/>
      <c r="BA33" s="33"/>
      <c r="BB33" s="33"/>
      <c r="BC33" s="33"/>
      <c r="BD33" s="33"/>
      <c r="BE33" s="33"/>
      <c r="BF33" s="33"/>
      <c r="BG33" s="33"/>
    </row>
    <row r="34" spans="2:59" s="30" customFormat="1" ht="11.25">
      <c r="B34" s="31">
        <v>38503</v>
      </c>
      <c r="C34" s="60">
        <v>0.06685088</v>
      </c>
      <c r="D34" s="60">
        <v>0.04491766</v>
      </c>
      <c r="E34" s="60">
        <v>0.11176853</v>
      </c>
      <c r="F34" s="60">
        <v>0.05871147</v>
      </c>
      <c r="G34" s="60">
        <v>0.10362913</v>
      </c>
      <c r="H34" s="53"/>
      <c r="I34" s="60"/>
      <c r="J34" s="60"/>
      <c r="K34" s="60"/>
      <c r="L34" s="60"/>
      <c r="M34" s="60"/>
      <c r="N34" s="39"/>
      <c r="O34" s="60"/>
      <c r="P34" s="60"/>
      <c r="Q34" s="60"/>
      <c r="R34" s="60"/>
      <c r="S34" s="60"/>
      <c r="U34" s="60">
        <v>0.06685088</v>
      </c>
      <c r="V34" s="60">
        <v>0.04491766</v>
      </c>
      <c r="W34" s="60">
        <v>0.11176853</v>
      </c>
      <c r="X34" s="60">
        <v>0.05871147</v>
      </c>
      <c r="Y34" s="60">
        <v>0.10362913</v>
      </c>
      <c r="AA34" s="60">
        <v>0.06882297</v>
      </c>
      <c r="AB34" s="60">
        <v>0.04262692</v>
      </c>
      <c r="AC34" s="60">
        <v>0.11144988</v>
      </c>
      <c r="AD34" s="60">
        <v>0.06067088</v>
      </c>
      <c r="AE34" s="60">
        <v>0.1032978</v>
      </c>
      <c r="AG34" s="60">
        <v>0.06638251</v>
      </c>
      <c r="AH34" s="60">
        <v>0.04850729</v>
      </c>
      <c r="AI34" s="60">
        <v>0.1148898</v>
      </c>
      <c r="AJ34" s="60">
        <v>0.05835784</v>
      </c>
      <c r="AK34" s="60">
        <v>0.10686514</v>
      </c>
      <c r="AM34" s="60"/>
      <c r="AN34" s="60"/>
      <c r="AO34" s="60"/>
      <c r="AP34" s="60"/>
      <c r="AQ34" s="60"/>
      <c r="AR34" s="33"/>
      <c r="AS34" s="33"/>
      <c r="AT34" s="33"/>
      <c r="AU34" s="34"/>
      <c r="AV34" s="34"/>
      <c r="AW34" s="34"/>
      <c r="AX34" s="34"/>
      <c r="AY34" s="35"/>
      <c r="AZ34" s="34"/>
      <c r="BA34" s="33"/>
      <c r="BB34" s="33"/>
      <c r="BC34" s="33"/>
      <c r="BD34" s="33"/>
      <c r="BE34" s="33"/>
      <c r="BF34" s="33"/>
      <c r="BG34" s="33"/>
    </row>
    <row r="35" spans="2:59" s="30" customFormat="1" ht="11.25">
      <c r="B35" s="31">
        <v>38533</v>
      </c>
      <c r="C35" s="60">
        <v>0.06631969</v>
      </c>
      <c r="D35" s="60">
        <v>0.05187924</v>
      </c>
      <c r="E35" s="60">
        <v>0.11819893</v>
      </c>
      <c r="F35" s="60">
        <v>0.05822842</v>
      </c>
      <c r="G35" s="60">
        <v>0.11010766</v>
      </c>
      <c r="H35" s="53"/>
      <c r="I35" s="60"/>
      <c r="J35" s="60"/>
      <c r="K35" s="60"/>
      <c r="L35" s="60"/>
      <c r="M35" s="60"/>
      <c r="N35" s="39"/>
      <c r="O35" s="60"/>
      <c r="P35" s="60"/>
      <c r="Q35" s="60"/>
      <c r="R35" s="60"/>
      <c r="S35" s="60"/>
      <c r="U35" s="60">
        <v>0.06631969</v>
      </c>
      <c r="V35" s="60">
        <v>0.05187924</v>
      </c>
      <c r="W35" s="60">
        <v>0.11819893</v>
      </c>
      <c r="X35" s="60">
        <v>0.05822842</v>
      </c>
      <c r="Y35" s="60">
        <v>0.11010766</v>
      </c>
      <c r="AA35" s="60">
        <v>0.06847529</v>
      </c>
      <c r="AB35" s="60">
        <v>0.05255119</v>
      </c>
      <c r="AC35" s="60">
        <v>0.12102648</v>
      </c>
      <c r="AD35" s="60">
        <v>0.06026647</v>
      </c>
      <c r="AE35" s="60">
        <v>0.11281766</v>
      </c>
      <c r="AG35" s="60">
        <v>0.06584487</v>
      </c>
      <c r="AH35" s="60">
        <v>0.05448417</v>
      </c>
      <c r="AI35" s="60">
        <v>0.12032904</v>
      </c>
      <c r="AJ35" s="60">
        <v>0.05789263</v>
      </c>
      <c r="AK35" s="60">
        <v>0.1123768</v>
      </c>
      <c r="AM35" s="60"/>
      <c r="AN35" s="60"/>
      <c r="AO35" s="60"/>
      <c r="AP35" s="60"/>
      <c r="AQ35" s="60"/>
      <c r="AR35" s="33"/>
      <c r="AS35" s="33"/>
      <c r="AT35" s="33"/>
      <c r="AU35" s="34"/>
      <c r="AV35" s="34"/>
      <c r="AW35" s="34"/>
      <c r="AX35" s="34"/>
      <c r="AY35" s="35"/>
      <c r="AZ35" s="34"/>
      <c r="BA35" s="33"/>
      <c r="BB35" s="33"/>
      <c r="BC35" s="33"/>
      <c r="BD35" s="33"/>
      <c r="BE35" s="33"/>
      <c r="BF35" s="33"/>
      <c r="BG35" s="33"/>
    </row>
    <row r="36" spans="2:59" s="30" customFormat="1" ht="11.25">
      <c r="B36" s="31">
        <v>38564</v>
      </c>
      <c r="C36" s="60">
        <v>0.06582056</v>
      </c>
      <c r="D36" s="60">
        <v>0.06133104</v>
      </c>
      <c r="E36" s="60">
        <v>0.1271516</v>
      </c>
      <c r="F36" s="60">
        <v>0.05777677</v>
      </c>
      <c r="G36" s="60">
        <v>0.11910781</v>
      </c>
      <c r="H36" s="53"/>
      <c r="I36" s="60"/>
      <c r="J36" s="60"/>
      <c r="K36" s="60"/>
      <c r="L36" s="60"/>
      <c r="M36" s="60"/>
      <c r="N36" s="39"/>
      <c r="O36" s="60"/>
      <c r="P36" s="60"/>
      <c r="Q36" s="60"/>
      <c r="R36" s="60"/>
      <c r="S36" s="60"/>
      <c r="U36" s="60">
        <v>0.06582056</v>
      </c>
      <c r="V36" s="60">
        <v>0.06133104</v>
      </c>
      <c r="W36" s="60">
        <v>0.1271516</v>
      </c>
      <c r="X36" s="60">
        <v>0.05777677</v>
      </c>
      <c r="Y36" s="60">
        <v>0.11910781</v>
      </c>
      <c r="AA36" s="60">
        <v>0.06813621</v>
      </c>
      <c r="AB36" s="60">
        <v>0.06276765</v>
      </c>
      <c r="AC36" s="60">
        <v>0.13090386</v>
      </c>
      <c r="AD36" s="60">
        <v>0.05987527</v>
      </c>
      <c r="AE36" s="60">
        <v>0.12264292</v>
      </c>
      <c r="AG36" s="60">
        <v>0.06533834</v>
      </c>
      <c r="AH36" s="60">
        <v>0.06405423</v>
      </c>
      <c r="AI36" s="60">
        <v>0.12939257</v>
      </c>
      <c r="AJ36" s="60">
        <v>0.05745639</v>
      </c>
      <c r="AK36" s="60">
        <v>0.12151062</v>
      </c>
      <c r="AM36" s="60"/>
      <c r="AN36" s="60"/>
      <c r="AO36" s="60"/>
      <c r="AP36" s="60"/>
      <c r="AQ36" s="60"/>
      <c r="AR36" s="33"/>
      <c r="AS36" s="33"/>
      <c r="AT36" s="33"/>
      <c r="AU36" s="34"/>
      <c r="AV36" s="34"/>
      <c r="AW36" s="34"/>
      <c r="AX36" s="34"/>
      <c r="AY36" s="35"/>
      <c r="AZ36" s="34"/>
      <c r="BA36" s="33"/>
      <c r="BB36" s="33"/>
      <c r="BC36" s="33"/>
      <c r="BD36" s="33"/>
      <c r="BE36" s="33"/>
      <c r="BF36" s="33"/>
      <c r="BG36" s="33"/>
    </row>
    <row r="37" spans="2:59" s="30" customFormat="1" ht="11.25">
      <c r="B37" s="31">
        <v>38595</v>
      </c>
      <c r="C37" s="60">
        <v>0.06539471</v>
      </c>
      <c r="D37" s="60">
        <v>0.07146374</v>
      </c>
      <c r="E37" s="60">
        <v>0.13685844</v>
      </c>
      <c r="F37" s="60">
        <v>0.05737736</v>
      </c>
      <c r="G37" s="60">
        <v>0.12884109</v>
      </c>
      <c r="H37" s="53"/>
      <c r="I37" s="60"/>
      <c r="J37" s="60"/>
      <c r="K37" s="60"/>
      <c r="L37" s="60"/>
      <c r="M37" s="60"/>
      <c r="N37" s="39"/>
      <c r="O37" s="60"/>
      <c r="P37" s="60"/>
      <c r="Q37" s="60"/>
      <c r="R37" s="60"/>
      <c r="S37" s="60"/>
      <c r="U37" s="60">
        <v>0.06539471</v>
      </c>
      <c r="V37" s="60">
        <v>0.07146374</v>
      </c>
      <c r="W37" s="60">
        <v>0.13685844</v>
      </c>
      <c r="X37" s="60">
        <v>0.05737736</v>
      </c>
      <c r="Y37" s="60">
        <v>0.12884109</v>
      </c>
      <c r="AA37" s="60">
        <v>0.06766631</v>
      </c>
      <c r="AB37" s="60">
        <v>0.07409411</v>
      </c>
      <c r="AC37" s="60">
        <v>0.14176042</v>
      </c>
      <c r="AD37" s="60">
        <v>0.05932245</v>
      </c>
      <c r="AE37" s="60">
        <v>0.13341656</v>
      </c>
      <c r="AG37" s="60">
        <v>0.06497763</v>
      </c>
      <c r="AH37" s="60">
        <v>0.07411555</v>
      </c>
      <c r="AI37" s="60">
        <v>0.13909318</v>
      </c>
      <c r="AJ37" s="60">
        <v>0.05716703</v>
      </c>
      <c r="AK37" s="60">
        <v>0.13128258</v>
      </c>
      <c r="AM37" s="60"/>
      <c r="AN37" s="60"/>
      <c r="AO37" s="60"/>
      <c r="AP37" s="60"/>
      <c r="AQ37" s="60"/>
      <c r="AR37" s="33"/>
      <c r="AS37" s="33"/>
      <c r="AT37" s="33"/>
      <c r="AU37" s="34"/>
      <c r="AV37" s="34"/>
      <c r="AW37" s="34"/>
      <c r="AX37" s="34"/>
      <c r="AY37" s="35"/>
      <c r="AZ37" s="34"/>
      <c r="BA37" s="33"/>
      <c r="BB37" s="33"/>
      <c r="BC37" s="33"/>
      <c r="BD37" s="33"/>
      <c r="BE37" s="33"/>
      <c r="BF37" s="33"/>
      <c r="BG37" s="33"/>
    </row>
    <row r="38" spans="2:59" s="30" customFormat="1" ht="11.25">
      <c r="B38" s="31">
        <v>38625</v>
      </c>
      <c r="C38" s="60">
        <v>0.06479636</v>
      </c>
      <c r="D38" s="60">
        <v>0.08073876</v>
      </c>
      <c r="E38" s="60">
        <v>0.14553513</v>
      </c>
      <c r="F38" s="60">
        <v>0.05683005</v>
      </c>
      <c r="G38" s="60">
        <v>0.13756882</v>
      </c>
      <c r="H38" s="53"/>
      <c r="I38" s="60"/>
      <c r="J38" s="60"/>
      <c r="K38" s="60"/>
      <c r="L38" s="60"/>
      <c r="M38" s="60"/>
      <c r="N38" s="39"/>
      <c r="O38" s="60"/>
      <c r="P38" s="60"/>
      <c r="Q38" s="60"/>
      <c r="R38" s="60"/>
      <c r="S38" s="60"/>
      <c r="U38" s="60">
        <v>0.06479636</v>
      </c>
      <c r="V38" s="60">
        <v>0.08073876</v>
      </c>
      <c r="W38" s="60">
        <v>0.14553513</v>
      </c>
      <c r="X38" s="60">
        <v>0.05683005</v>
      </c>
      <c r="Y38" s="60">
        <v>0.13756882</v>
      </c>
      <c r="AA38" s="60">
        <v>0.06692592</v>
      </c>
      <c r="AB38" s="60">
        <v>0.08405606</v>
      </c>
      <c r="AC38" s="60">
        <v>0.15098198</v>
      </c>
      <c r="AD38" s="60">
        <v>0.05858</v>
      </c>
      <c r="AE38" s="60">
        <v>0.14263606</v>
      </c>
      <c r="AG38" s="60">
        <v>0.06442416</v>
      </c>
      <c r="AH38" s="60">
        <v>0.08376163</v>
      </c>
      <c r="AI38" s="60">
        <v>0.14818578</v>
      </c>
      <c r="AJ38" s="60">
        <v>0.05669652</v>
      </c>
      <c r="AK38" s="60">
        <v>0.14045814</v>
      </c>
      <c r="AM38" s="60"/>
      <c r="AN38" s="60"/>
      <c r="AO38" s="60"/>
      <c r="AP38" s="60"/>
      <c r="AQ38" s="60"/>
      <c r="AR38" s="33"/>
      <c r="AS38" s="33"/>
      <c r="AT38" s="33"/>
      <c r="AU38" s="34"/>
      <c r="AV38" s="34"/>
      <c r="AW38" s="34"/>
      <c r="AX38" s="34"/>
      <c r="AY38" s="35"/>
      <c r="AZ38" s="34"/>
      <c r="BA38" s="33"/>
      <c r="BB38" s="33"/>
      <c r="BC38" s="33"/>
      <c r="BD38" s="33"/>
      <c r="BE38" s="33"/>
      <c r="BF38" s="33"/>
      <c r="BG38" s="33"/>
    </row>
    <row r="39" spans="2:59" s="30" customFormat="1" ht="11.25">
      <c r="B39" s="31">
        <v>38656</v>
      </c>
      <c r="C39" s="60">
        <v>0.06422092</v>
      </c>
      <c r="D39" s="60">
        <v>0.08994575</v>
      </c>
      <c r="E39" s="60">
        <v>0.15416667</v>
      </c>
      <c r="F39" s="60">
        <v>0.05631006</v>
      </c>
      <c r="G39" s="60">
        <v>0.14625581</v>
      </c>
      <c r="H39" s="53"/>
      <c r="I39" s="60"/>
      <c r="J39" s="60"/>
      <c r="K39" s="60"/>
      <c r="L39" s="60"/>
      <c r="M39" s="60"/>
      <c r="N39" s="39"/>
      <c r="O39" s="60"/>
      <c r="P39" s="60"/>
      <c r="Q39" s="60"/>
      <c r="R39" s="60"/>
      <c r="S39" s="60"/>
      <c r="U39" s="60">
        <v>0.06422092</v>
      </c>
      <c r="V39" s="60">
        <v>0.08994575</v>
      </c>
      <c r="W39" s="60">
        <v>0.15416667</v>
      </c>
      <c r="X39" s="60">
        <v>0.05631006</v>
      </c>
      <c r="Y39" s="60">
        <v>0.14625581</v>
      </c>
      <c r="AA39" s="60">
        <v>0.06609049</v>
      </c>
      <c r="AB39" s="60">
        <v>0.09246716</v>
      </c>
      <c r="AC39" s="60">
        <v>0.15855765</v>
      </c>
      <c r="AD39" s="60">
        <v>0.05775094</v>
      </c>
      <c r="AE39" s="60">
        <v>0.15021809</v>
      </c>
      <c r="AG39" s="60">
        <v>0.063862</v>
      </c>
      <c r="AH39" s="60">
        <v>0.09384202</v>
      </c>
      <c r="AI39" s="60">
        <v>0.15770402</v>
      </c>
      <c r="AJ39" s="60">
        <v>0.05622544</v>
      </c>
      <c r="AK39" s="60">
        <v>0.15006746</v>
      </c>
      <c r="AM39" s="60"/>
      <c r="AN39" s="60"/>
      <c r="AO39" s="60"/>
      <c r="AP39" s="60"/>
      <c r="AQ39" s="60"/>
      <c r="AR39" s="33"/>
      <c r="AS39" s="33"/>
      <c r="AT39" s="33"/>
      <c r="AU39" s="34"/>
      <c r="AV39" s="34"/>
      <c r="AW39" s="34"/>
      <c r="AX39" s="34"/>
      <c r="AY39" s="35"/>
      <c r="AZ39" s="34"/>
      <c r="BA39" s="33"/>
      <c r="BB39" s="33"/>
      <c r="BC39" s="33"/>
      <c r="BD39" s="33"/>
      <c r="BE39" s="33"/>
      <c r="BF39" s="33"/>
      <c r="BG39" s="33"/>
    </row>
    <row r="40" spans="2:59" s="30" customFormat="1" ht="11.25">
      <c r="B40" s="31">
        <v>38686</v>
      </c>
      <c r="C40" s="60">
        <v>0.06361501</v>
      </c>
      <c r="D40" s="60">
        <v>0.09890651</v>
      </c>
      <c r="E40" s="60">
        <v>0.16252152</v>
      </c>
      <c r="F40" s="60">
        <v>0.05576325</v>
      </c>
      <c r="G40" s="60">
        <v>0.15466976</v>
      </c>
      <c r="H40" s="53"/>
      <c r="I40" s="60"/>
      <c r="J40" s="60"/>
      <c r="K40" s="60"/>
      <c r="L40" s="60"/>
      <c r="M40" s="60"/>
      <c r="N40" s="39"/>
      <c r="O40" s="60"/>
      <c r="P40" s="60"/>
      <c r="Q40" s="60"/>
      <c r="R40" s="60"/>
      <c r="S40" s="60"/>
      <c r="U40" s="60">
        <v>0.06361501</v>
      </c>
      <c r="V40" s="60">
        <v>0.09890651</v>
      </c>
      <c r="W40" s="60">
        <v>0.16252152</v>
      </c>
      <c r="X40" s="60">
        <v>0.05576325</v>
      </c>
      <c r="Y40" s="60">
        <v>0.15466976</v>
      </c>
      <c r="AA40" s="60">
        <v>0.06525572</v>
      </c>
      <c r="AB40" s="60">
        <v>0.10094352</v>
      </c>
      <c r="AC40" s="60">
        <v>0.16619923</v>
      </c>
      <c r="AD40" s="60">
        <v>0.05692252</v>
      </c>
      <c r="AE40" s="60">
        <v>0.15786604</v>
      </c>
      <c r="AG40" s="60">
        <v>0.06326576</v>
      </c>
      <c r="AH40" s="60">
        <v>0.1036554</v>
      </c>
      <c r="AI40" s="60">
        <v>0.16692116</v>
      </c>
      <c r="AJ40" s="60">
        <v>0.05571842</v>
      </c>
      <c r="AK40" s="60">
        <v>0.15937381</v>
      </c>
      <c r="AM40" s="60"/>
      <c r="AN40" s="60"/>
      <c r="AO40" s="60"/>
      <c r="AP40" s="60"/>
      <c r="AQ40" s="60"/>
      <c r="AR40" s="33"/>
      <c r="AS40" s="33"/>
      <c r="AT40" s="33"/>
      <c r="AU40" s="34"/>
      <c r="AV40" s="34"/>
      <c r="AW40" s="34"/>
      <c r="AX40" s="34"/>
      <c r="AY40" s="35"/>
      <c r="AZ40" s="34"/>
      <c r="BA40" s="33"/>
      <c r="BB40" s="33"/>
      <c r="BC40" s="33"/>
      <c r="BD40" s="33"/>
      <c r="BE40" s="33"/>
      <c r="BF40" s="33"/>
      <c r="BG40" s="33"/>
    </row>
    <row r="41" spans="2:59" s="30" customFormat="1" ht="11.25">
      <c r="B41" s="31">
        <v>38717</v>
      </c>
      <c r="C41" s="60">
        <v>0.06314643</v>
      </c>
      <c r="D41" s="60">
        <v>0.10867642</v>
      </c>
      <c r="E41" s="60">
        <v>0.17182285</v>
      </c>
      <c r="F41" s="60">
        <v>0.0553489</v>
      </c>
      <c r="G41" s="60">
        <v>0.16402532</v>
      </c>
      <c r="H41" s="53"/>
      <c r="I41" s="60"/>
      <c r="J41" s="60"/>
      <c r="K41" s="60"/>
      <c r="L41" s="60"/>
      <c r="M41" s="60"/>
      <c r="N41" s="39"/>
      <c r="O41" s="60"/>
      <c r="P41" s="60"/>
      <c r="Q41" s="60"/>
      <c r="R41" s="60"/>
      <c r="S41" s="60"/>
      <c r="U41" s="60">
        <v>0.06314643</v>
      </c>
      <c r="V41" s="60">
        <v>0.10867642</v>
      </c>
      <c r="W41" s="60">
        <v>0.17182285</v>
      </c>
      <c r="X41" s="60">
        <v>0.0553489</v>
      </c>
      <c r="Y41" s="60">
        <v>0.16402532</v>
      </c>
      <c r="AA41" s="60">
        <v>0.06442852</v>
      </c>
      <c r="AB41" s="60">
        <v>0.10997419</v>
      </c>
      <c r="AC41" s="60">
        <v>0.17440271</v>
      </c>
      <c r="AD41" s="60">
        <v>0.05610494</v>
      </c>
      <c r="AE41" s="60">
        <v>0.16607913</v>
      </c>
      <c r="AG41" s="60">
        <v>0.06276476</v>
      </c>
      <c r="AH41" s="60">
        <v>0.11357255</v>
      </c>
      <c r="AI41" s="60">
        <v>0.17633732</v>
      </c>
      <c r="AJ41" s="60">
        <v>0.05529426</v>
      </c>
      <c r="AK41" s="60">
        <v>0.16886681</v>
      </c>
      <c r="AM41" s="60"/>
      <c r="AN41" s="60"/>
      <c r="AO41" s="60"/>
      <c r="AP41" s="60"/>
      <c r="AQ41" s="60"/>
      <c r="AR41" s="33"/>
      <c r="AS41" s="33"/>
      <c r="AT41" s="33"/>
      <c r="AU41" s="34"/>
      <c r="AV41" s="34"/>
      <c r="AW41" s="34"/>
      <c r="AX41" s="34"/>
      <c r="AY41" s="35"/>
      <c r="AZ41" s="34"/>
      <c r="BA41" s="33"/>
      <c r="BB41" s="33"/>
      <c r="BC41" s="33"/>
      <c r="BD41" s="33"/>
      <c r="BE41" s="33"/>
      <c r="BF41" s="33"/>
      <c r="BG41" s="33"/>
    </row>
    <row r="42" spans="2:59" s="30" customFormat="1" ht="11.25">
      <c r="B42" s="31">
        <v>38748</v>
      </c>
      <c r="C42" s="60">
        <v>0.06266563</v>
      </c>
      <c r="D42" s="60">
        <v>0.1173954</v>
      </c>
      <c r="E42" s="60">
        <v>0.18006103</v>
      </c>
      <c r="F42" s="60">
        <v>0.05491593</v>
      </c>
      <c r="G42" s="60">
        <v>0.17231134</v>
      </c>
      <c r="H42" s="53"/>
      <c r="I42" s="60"/>
      <c r="J42" s="60"/>
      <c r="K42" s="60"/>
      <c r="L42" s="60"/>
      <c r="M42" s="60"/>
      <c r="N42" s="39"/>
      <c r="O42" s="60"/>
      <c r="P42" s="60"/>
      <c r="Q42" s="60"/>
      <c r="R42" s="60"/>
      <c r="S42" s="60"/>
      <c r="U42" s="60">
        <v>0.06266563</v>
      </c>
      <c r="V42" s="60">
        <v>0.1173954</v>
      </c>
      <c r="W42" s="60">
        <v>0.18006103</v>
      </c>
      <c r="X42" s="60">
        <v>0.05491593</v>
      </c>
      <c r="Y42" s="60">
        <v>0.17231134</v>
      </c>
      <c r="AA42" s="60">
        <v>0.0638108</v>
      </c>
      <c r="AB42" s="60">
        <v>0.12253122</v>
      </c>
      <c r="AC42" s="60">
        <v>0.18634201</v>
      </c>
      <c r="AD42" s="60">
        <v>0.05553051</v>
      </c>
      <c r="AE42" s="60">
        <v>0.17806173</v>
      </c>
      <c r="AG42" s="60">
        <v>0.06226372</v>
      </c>
      <c r="AH42" s="60">
        <v>0.11888988</v>
      </c>
      <c r="AI42" s="60">
        <v>0.18115359</v>
      </c>
      <c r="AJ42" s="60">
        <v>0.0548138</v>
      </c>
      <c r="AK42" s="60">
        <v>0.17370367</v>
      </c>
      <c r="AM42" s="60"/>
      <c r="AN42" s="60"/>
      <c r="AO42" s="60"/>
      <c r="AP42" s="60"/>
      <c r="AQ42" s="60"/>
      <c r="AR42" s="33"/>
      <c r="AS42" s="33"/>
      <c r="AT42" s="33"/>
      <c r="AU42" s="34"/>
      <c r="AV42" s="34"/>
      <c r="AW42" s="34"/>
      <c r="AX42" s="34"/>
      <c r="AY42" s="35"/>
      <c r="AZ42" s="34"/>
      <c r="BA42" s="33"/>
      <c r="BB42" s="33"/>
      <c r="BC42" s="33"/>
      <c r="BD42" s="33"/>
      <c r="BE42" s="33"/>
      <c r="BF42" s="33"/>
      <c r="BG42" s="33"/>
    </row>
    <row r="43" spans="2:59" s="30" customFormat="1" ht="11.25">
      <c r="B43" s="31">
        <v>38776</v>
      </c>
      <c r="C43" s="60">
        <v>0.06211069</v>
      </c>
      <c r="D43" s="60">
        <v>0.12603757</v>
      </c>
      <c r="E43" s="60">
        <v>0.18814826</v>
      </c>
      <c r="F43" s="60">
        <v>0.05440333</v>
      </c>
      <c r="G43" s="60">
        <v>0.1804409</v>
      </c>
      <c r="H43" s="53"/>
      <c r="I43" s="60"/>
      <c r="J43" s="60"/>
      <c r="K43" s="60"/>
      <c r="L43" s="60"/>
      <c r="M43" s="60"/>
      <c r="N43" s="39"/>
      <c r="O43" s="60"/>
      <c r="P43" s="60"/>
      <c r="Q43" s="60"/>
      <c r="R43" s="60"/>
      <c r="S43" s="60"/>
      <c r="U43" s="60">
        <v>0.0620999</v>
      </c>
      <c r="V43" s="60">
        <v>0.12607024</v>
      </c>
      <c r="W43" s="60">
        <v>0.18817013</v>
      </c>
      <c r="X43" s="60">
        <v>0.05439593</v>
      </c>
      <c r="Y43" s="60">
        <v>0.18046616</v>
      </c>
      <c r="AA43" s="60">
        <v>0.06308209</v>
      </c>
      <c r="AB43" s="60">
        <v>0.13583703</v>
      </c>
      <c r="AC43" s="60">
        <v>0.19891912</v>
      </c>
      <c r="AD43" s="60">
        <v>0.05482962</v>
      </c>
      <c r="AE43" s="60">
        <v>0.19066664</v>
      </c>
      <c r="AG43" s="60">
        <v>0.06171432</v>
      </c>
      <c r="AH43" s="60">
        <v>0.12347214</v>
      </c>
      <c r="AI43" s="60">
        <v>0.18518646</v>
      </c>
      <c r="AJ43" s="60">
        <v>0.05429184</v>
      </c>
      <c r="AK43" s="60">
        <v>0.17776398</v>
      </c>
      <c r="AM43" s="60"/>
      <c r="AN43" s="60"/>
      <c r="AO43" s="60"/>
      <c r="AP43" s="60"/>
      <c r="AQ43" s="60"/>
      <c r="AR43" s="33"/>
      <c r="AS43" s="33"/>
      <c r="AT43" s="33"/>
      <c r="AU43" s="34"/>
      <c r="AV43" s="34"/>
      <c r="AW43" s="34"/>
      <c r="AX43" s="34"/>
      <c r="AY43" s="35"/>
      <c r="AZ43" s="34"/>
      <c r="BA43" s="33"/>
      <c r="BB43" s="33"/>
      <c r="BC43" s="33"/>
      <c r="BD43" s="33"/>
      <c r="BE43" s="33"/>
      <c r="BF43" s="33"/>
      <c r="BG43" s="33"/>
    </row>
    <row r="44" spans="2:59" s="30" customFormat="1" ht="11.25">
      <c r="B44" s="31">
        <v>38807</v>
      </c>
      <c r="C44" s="60">
        <v>0.06158798</v>
      </c>
      <c r="D44" s="60">
        <v>0.1338894</v>
      </c>
      <c r="E44" s="60">
        <v>0.19547739</v>
      </c>
      <c r="F44" s="60">
        <v>0.05390241</v>
      </c>
      <c r="G44" s="60">
        <v>0.18779182</v>
      </c>
      <c r="H44" s="53"/>
      <c r="I44" s="60"/>
      <c r="J44" s="60"/>
      <c r="K44" s="60"/>
      <c r="L44" s="60"/>
      <c r="M44" s="60"/>
      <c r="N44" s="39"/>
      <c r="O44" s="60"/>
      <c r="P44" s="60"/>
      <c r="Q44" s="60"/>
      <c r="R44" s="60"/>
      <c r="S44" s="60"/>
      <c r="U44" s="60">
        <v>0.06156664</v>
      </c>
      <c r="V44" s="60">
        <v>0.13395617</v>
      </c>
      <c r="W44" s="60">
        <v>0.19552281</v>
      </c>
      <c r="X44" s="60">
        <v>0.05388775</v>
      </c>
      <c r="Y44" s="60">
        <v>0.18784391</v>
      </c>
      <c r="AA44" s="60">
        <v>0.06236451</v>
      </c>
      <c r="AB44" s="60">
        <v>0.14293375</v>
      </c>
      <c r="AC44" s="60">
        <v>0.20529826</v>
      </c>
      <c r="AD44" s="60">
        <v>0.05416456</v>
      </c>
      <c r="AE44" s="60">
        <v>0.19709831</v>
      </c>
      <c r="AG44" s="60">
        <v>0.06135138</v>
      </c>
      <c r="AH44" s="60">
        <v>0.12862665</v>
      </c>
      <c r="AI44" s="60">
        <v>0.18997803</v>
      </c>
      <c r="AJ44" s="60">
        <v>0.05390693</v>
      </c>
      <c r="AK44" s="60">
        <v>0.18253359</v>
      </c>
      <c r="AM44" s="60"/>
      <c r="AN44" s="60"/>
      <c r="AO44" s="60"/>
      <c r="AP44" s="60"/>
      <c r="AQ44" s="60"/>
      <c r="AR44" s="33"/>
      <c r="AS44" s="33"/>
      <c r="AT44" s="33"/>
      <c r="AU44" s="34"/>
      <c r="AV44" s="34"/>
      <c r="AW44" s="34"/>
      <c r="AX44" s="34"/>
      <c r="AY44" s="35"/>
      <c r="AZ44" s="34"/>
      <c r="BA44" s="33"/>
      <c r="BB44" s="33"/>
      <c r="BC44" s="33"/>
      <c r="BD44" s="33"/>
      <c r="BE44" s="33"/>
      <c r="BF44" s="33"/>
      <c r="BG44" s="33"/>
    </row>
    <row r="45" spans="2:59" s="30" customFormat="1" ht="11.25">
      <c r="B45" s="31">
        <v>38837</v>
      </c>
      <c r="C45" s="60">
        <v>0.06103374</v>
      </c>
      <c r="D45" s="60">
        <v>0.14037606</v>
      </c>
      <c r="E45" s="60">
        <v>0.2014098</v>
      </c>
      <c r="F45" s="60">
        <v>0.05331889</v>
      </c>
      <c r="G45" s="60">
        <v>0.19369495</v>
      </c>
      <c r="H45" s="53"/>
      <c r="I45" s="60"/>
      <c r="J45" s="60"/>
      <c r="K45" s="60"/>
      <c r="L45" s="60"/>
      <c r="M45" s="60"/>
      <c r="N45" s="39"/>
      <c r="O45" s="60"/>
      <c r="P45" s="60"/>
      <c r="Q45" s="60"/>
      <c r="R45" s="60"/>
      <c r="S45" s="60"/>
      <c r="U45" s="60">
        <v>0.06100203</v>
      </c>
      <c r="V45" s="60">
        <v>0.14048211</v>
      </c>
      <c r="W45" s="60">
        <v>0.20148414</v>
      </c>
      <c r="X45" s="60">
        <v>0.05329707</v>
      </c>
      <c r="Y45" s="60">
        <v>0.19377918</v>
      </c>
      <c r="AA45" s="60">
        <v>0.06163994</v>
      </c>
      <c r="AB45" s="60">
        <v>0.14700489</v>
      </c>
      <c r="AC45" s="60">
        <v>0.20864483</v>
      </c>
      <c r="AD45" s="60">
        <v>0.05348878</v>
      </c>
      <c r="AE45" s="60">
        <v>0.20049367</v>
      </c>
      <c r="AG45" s="60">
        <v>0.06092814</v>
      </c>
      <c r="AH45" s="60">
        <v>0.13333917</v>
      </c>
      <c r="AI45" s="60">
        <v>0.19426731</v>
      </c>
      <c r="AJ45" s="60">
        <v>0.05338842</v>
      </c>
      <c r="AK45" s="60">
        <v>0.18672759</v>
      </c>
      <c r="AM45" s="60"/>
      <c r="AN45" s="60"/>
      <c r="AO45" s="60"/>
      <c r="AP45" s="60"/>
      <c r="AQ45" s="60"/>
      <c r="AR45" s="33"/>
      <c r="AS45" s="33"/>
      <c r="AT45" s="33"/>
      <c r="AU45" s="34"/>
      <c r="AV45" s="34"/>
      <c r="AW45" s="34"/>
      <c r="AX45" s="34"/>
      <c r="AY45" s="35"/>
      <c r="AZ45" s="34"/>
      <c r="BA45" s="33"/>
      <c r="BB45" s="33"/>
      <c r="BC45" s="33"/>
      <c r="BD45" s="33"/>
      <c r="BE45" s="33"/>
      <c r="BF45" s="33"/>
      <c r="BG45" s="33"/>
    </row>
    <row r="46" spans="2:59" s="30" customFormat="1" ht="11.25">
      <c r="B46" s="31">
        <v>38868</v>
      </c>
      <c r="C46" s="60">
        <v>0.06048267</v>
      </c>
      <c r="D46" s="60">
        <v>0.14620709</v>
      </c>
      <c r="E46" s="60">
        <v>0.20668976</v>
      </c>
      <c r="F46" s="60">
        <v>0.05275366</v>
      </c>
      <c r="G46" s="60">
        <v>0.19896075</v>
      </c>
      <c r="H46" s="53"/>
      <c r="I46" s="60"/>
      <c r="J46" s="60"/>
      <c r="K46" s="60"/>
      <c r="L46" s="60"/>
      <c r="M46" s="60"/>
      <c r="N46" s="39"/>
      <c r="O46" s="60"/>
      <c r="P46" s="60"/>
      <c r="Q46" s="60"/>
      <c r="R46" s="60"/>
      <c r="S46" s="60"/>
      <c r="U46" s="60">
        <v>0.06044213</v>
      </c>
      <c r="V46" s="60">
        <v>0.14634951</v>
      </c>
      <c r="W46" s="60">
        <v>0.20679164</v>
      </c>
      <c r="X46" s="60">
        <v>0.0527261</v>
      </c>
      <c r="Y46" s="60">
        <v>0.19907561</v>
      </c>
      <c r="AA46" s="60">
        <v>0.06091585</v>
      </c>
      <c r="AB46" s="60">
        <v>0.15109054</v>
      </c>
      <c r="AC46" s="60">
        <v>0.21200639</v>
      </c>
      <c r="AD46" s="60">
        <v>0.05281343</v>
      </c>
      <c r="AE46" s="60">
        <v>0.20390397</v>
      </c>
      <c r="AG46" s="60">
        <v>0.06045342</v>
      </c>
      <c r="AH46" s="60">
        <v>0.13725075</v>
      </c>
      <c r="AI46" s="60">
        <v>0.19770417</v>
      </c>
      <c r="AJ46" s="60">
        <v>0.05286492</v>
      </c>
      <c r="AK46" s="60">
        <v>0.19011567</v>
      </c>
      <c r="AM46" s="60"/>
      <c r="AN46" s="60"/>
      <c r="AO46" s="60"/>
      <c r="AP46" s="60"/>
      <c r="AQ46" s="60"/>
      <c r="AR46" s="33"/>
      <c r="AS46" s="33"/>
      <c r="AT46" s="33"/>
      <c r="AU46" s="34"/>
      <c r="AV46" s="34"/>
      <c r="AW46" s="34"/>
      <c r="AX46" s="34"/>
      <c r="AY46" s="35"/>
      <c r="AZ46" s="34"/>
      <c r="BA46" s="33"/>
      <c r="BB46" s="33"/>
      <c r="BC46" s="33"/>
      <c r="BD46" s="33"/>
      <c r="BE46" s="33"/>
      <c r="BF46" s="33"/>
      <c r="BG46" s="33"/>
    </row>
    <row r="47" spans="2:59" s="30" customFormat="1" ht="11.25">
      <c r="B47" s="31">
        <v>38898</v>
      </c>
      <c r="C47" s="60">
        <v>0.05992793</v>
      </c>
      <c r="D47" s="60">
        <v>0.15164217</v>
      </c>
      <c r="E47" s="60">
        <v>0.2115701</v>
      </c>
      <c r="F47" s="60">
        <v>0.05219178</v>
      </c>
      <c r="G47" s="60">
        <v>0.20383394</v>
      </c>
      <c r="H47" s="53"/>
      <c r="I47" s="60"/>
      <c r="J47" s="60"/>
      <c r="K47" s="60"/>
      <c r="L47" s="60"/>
      <c r="M47" s="60"/>
      <c r="N47" s="39"/>
      <c r="O47" s="60"/>
      <c r="P47" s="60"/>
      <c r="Q47" s="60"/>
      <c r="R47" s="60"/>
      <c r="S47" s="60"/>
      <c r="U47" s="60">
        <v>0.05987885</v>
      </c>
      <c r="V47" s="60">
        <v>0.15182062</v>
      </c>
      <c r="W47" s="60">
        <v>0.21169948</v>
      </c>
      <c r="X47" s="60">
        <v>0.05215864</v>
      </c>
      <c r="Y47" s="60">
        <v>0.20397926</v>
      </c>
      <c r="AA47" s="60">
        <v>0.06022166</v>
      </c>
      <c r="AB47" s="60">
        <v>0.15614797</v>
      </c>
      <c r="AC47" s="60">
        <v>0.21636964</v>
      </c>
      <c r="AD47" s="60">
        <v>0.0521842</v>
      </c>
      <c r="AE47" s="60">
        <v>0.20833218</v>
      </c>
      <c r="AG47" s="60">
        <v>0.05999732</v>
      </c>
      <c r="AH47" s="60">
        <v>0.14170685</v>
      </c>
      <c r="AI47" s="60">
        <v>0.20170417</v>
      </c>
      <c r="AJ47" s="60">
        <v>0.0523631</v>
      </c>
      <c r="AK47" s="60">
        <v>0.19406994</v>
      </c>
      <c r="AM47" s="60"/>
      <c r="AN47" s="60"/>
      <c r="AO47" s="60"/>
      <c r="AP47" s="60"/>
      <c r="AQ47" s="60"/>
      <c r="AR47" s="33"/>
      <c r="AS47" s="33"/>
      <c r="AT47" s="33"/>
      <c r="AU47" s="34"/>
      <c r="AV47" s="34"/>
      <c r="AW47" s="34"/>
      <c r="AX47" s="34"/>
      <c r="AY47" s="35"/>
      <c r="AZ47" s="34"/>
      <c r="BA47" s="33"/>
      <c r="BB47" s="33"/>
      <c r="BC47" s="33"/>
      <c r="BD47" s="33"/>
      <c r="BE47" s="33"/>
      <c r="BF47" s="33"/>
      <c r="BG47" s="33"/>
    </row>
    <row r="48" spans="2:59" s="30" customFormat="1" ht="11.25">
      <c r="B48" s="31">
        <v>38929</v>
      </c>
      <c r="C48" s="60">
        <v>0.05939795</v>
      </c>
      <c r="D48" s="60">
        <v>0.15322777</v>
      </c>
      <c r="E48" s="60">
        <v>0.21262572</v>
      </c>
      <c r="F48" s="60">
        <v>0.05164949</v>
      </c>
      <c r="G48" s="60">
        <v>0.20487726</v>
      </c>
      <c r="H48" s="53"/>
      <c r="I48" s="60"/>
      <c r="J48" s="60"/>
      <c r="K48" s="60"/>
      <c r="L48" s="60"/>
      <c r="M48" s="60"/>
      <c r="N48" s="39"/>
      <c r="O48" s="60"/>
      <c r="P48" s="60"/>
      <c r="Q48" s="60"/>
      <c r="R48" s="60"/>
      <c r="S48" s="60"/>
      <c r="U48" s="60">
        <v>0.05931993</v>
      </c>
      <c r="V48" s="60">
        <v>0.15330048</v>
      </c>
      <c r="W48" s="60">
        <v>0.21262041</v>
      </c>
      <c r="X48" s="60">
        <v>0.05159348</v>
      </c>
      <c r="Y48" s="60">
        <v>0.20489396</v>
      </c>
      <c r="AA48" s="60">
        <v>0.05943835</v>
      </c>
      <c r="AB48" s="60">
        <v>0.15919921</v>
      </c>
      <c r="AC48" s="60">
        <v>0.21863756</v>
      </c>
      <c r="AD48" s="60">
        <v>0.05149134</v>
      </c>
      <c r="AE48" s="60">
        <v>0.21069056</v>
      </c>
      <c r="AG48" s="60">
        <v>0.05964651</v>
      </c>
      <c r="AH48" s="60">
        <v>0.14214459</v>
      </c>
      <c r="AI48" s="60">
        <v>0.2017911</v>
      </c>
      <c r="AJ48" s="60">
        <v>0.05193726</v>
      </c>
      <c r="AK48" s="60">
        <v>0.19408185</v>
      </c>
      <c r="AM48" s="60"/>
      <c r="AN48" s="60"/>
      <c r="AO48" s="60"/>
      <c r="AP48" s="60"/>
      <c r="AQ48" s="60"/>
      <c r="AR48" s="33"/>
      <c r="AS48" s="33"/>
      <c r="AT48" s="33"/>
      <c r="AU48" s="34"/>
      <c r="AV48" s="34"/>
      <c r="AW48" s="34"/>
      <c r="AX48" s="34"/>
      <c r="AY48" s="35"/>
      <c r="AZ48" s="34"/>
      <c r="BA48" s="33"/>
      <c r="BB48" s="33"/>
      <c r="BC48" s="33"/>
      <c r="BD48" s="33"/>
      <c r="BE48" s="33"/>
      <c r="BF48" s="33"/>
      <c r="BG48" s="33"/>
    </row>
    <row r="49" spans="2:59" s="30" customFormat="1" ht="11.25">
      <c r="B49" s="31">
        <v>38960</v>
      </c>
      <c r="C49" s="60">
        <v>0.05885777</v>
      </c>
      <c r="D49" s="60">
        <v>0.15416005</v>
      </c>
      <c r="E49" s="60">
        <v>0.21301782</v>
      </c>
      <c r="F49" s="60">
        <v>0.05110444</v>
      </c>
      <c r="G49" s="60">
        <v>0.20526449</v>
      </c>
      <c r="H49" s="53"/>
      <c r="I49" s="60"/>
      <c r="J49" s="60"/>
      <c r="K49" s="60"/>
      <c r="L49" s="60"/>
      <c r="M49" s="60"/>
      <c r="N49" s="39"/>
      <c r="O49" s="60"/>
      <c r="P49" s="60"/>
      <c r="Q49" s="60"/>
      <c r="R49" s="60"/>
      <c r="S49" s="60"/>
      <c r="U49" s="60">
        <v>0.05875175</v>
      </c>
      <c r="V49" s="60">
        <v>0.15404634</v>
      </c>
      <c r="W49" s="60">
        <v>0.21279809</v>
      </c>
      <c r="X49" s="60">
        <v>0.05102648</v>
      </c>
      <c r="Y49" s="60">
        <v>0.20507282</v>
      </c>
      <c r="AA49" s="60">
        <v>0.05875229</v>
      </c>
      <c r="AB49" s="60">
        <v>0.16077304</v>
      </c>
      <c r="AC49" s="60">
        <v>0.21952533</v>
      </c>
      <c r="AD49" s="60">
        <v>0.05094405</v>
      </c>
      <c r="AE49" s="60">
        <v>0.21171709</v>
      </c>
      <c r="AG49" s="60">
        <v>0.05924071</v>
      </c>
      <c r="AH49" s="60">
        <v>0.14229336</v>
      </c>
      <c r="AI49" s="60">
        <v>0.20153407</v>
      </c>
      <c r="AJ49" s="60">
        <v>0.05142607</v>
      </c>
      <c r="AK49" s="60">
        <v>0.19371944</v>
      </c>
      <c r="AM49" s="60"/>
      <c r="AN49" s="60"/>
      <c r="AO49" s="60"/>
      <c r="AP49" s="60"/>
      <c r="AQ49" s="60"/>
      <c r="AR49" s="33"/>
      <c r="AS49" s="33"/>
      <c r="AT49" s="33"/>
      <c r="AU49" s="34"/>
      <c r="AV49" s="34"/>
      <c r="AW49" s="34"/>
      <c r="AX49" s="34"/>
      <c r="AY49" s="35"/>
      <c r="AZ49" s="34"/>
      <c r="BA49" s="33"/>
      <c r="BB49" s="33"/>
      <c r="BC49" s="33"/>
      <c r="BD49" s="33"/>
      <c r="BE49" s="33"/>
      <c r="BF49" s="33"/>
      <c r="BG49" s="33"/>
    </row>
    <row r="50" spans="2:59" s="30" customFormat="1" ht="11.25">
      <c r="B50" s="31">
        <v>38990</v>
      </c>
      <c r="C50" s="60">
        <v>0.05847754</v>
      </c>
      <c r="D50" s="60">
        <v>0.15524336</v>
      </c>
      <c r="E50" s="60">
        <v>0.21372091</v>
      </c>
      <c r="F50" s="60">
        <v>0.05070918</v>
      </c>
      <c r="G50" s="60">
        <v>0.20595255</v>
      </c>
      <c r="H50" s="53"/>
      <c r="I50" s="60"/>
      <c r="J50" s="60"/>
      <c r="K50" s="60"/>
      <c r="L50" s="60"/>
      <c r="M50" s="60"/>
      <c r="N50" s="39"/>
      <c r="O50" s="60"/>
      <c r="P50" s="60"/>
      <c r="Q50" s="60"/>
      <c r="R50" s="60"/>
      <c r="S50" s="60"/>
      <c r="U50" s="60">
        <v>0.05826849</v>
      </c>
      <c r="V50" s="60">
        <v>0.15497822</v>
      </c>
      <c r="W50" s="60">
        <v>0.21324671</v>
      </c>
      <c r="X50" s="60">
        <v>0.0505418</v>
      </c>
      <c r="Y50" s="60">
        <v>0.20552002</v>
      </c>
      <c r="AA50" s="60">
        <v>0.05806442</v>
      </c>
      <c r="AB50" s="60">
        <v>0.16323249</v>
      </c>
      <c r="AC50" s="60">
        <v>0.22129691</v>
      </c>
      <c r="AD50" s="60">
        <v>0.05037985</v>
      </c>
      <c r="AE50" s="60">
        <v>0.21361233</v>
      </c>
      <c r="AG50" s="60">
        <v>0.05906504</v>
      </c>
      <c r="AH50" s="60">
        <v>0.14230667</v>
      </c>
      <c r="AI50" s="60">
        <v>0.20137172</v>
      </c>
      <c r="AJ50" s="60">
        <v>0.05114543</v>
      </c>
      <c r="AK50" s="60">
        <v>0.1934521</v>
      </c>
      <c r="AM50" s="60"/>
      <c r="AN50" s="60"/>
      <c r="AO50" s="60"/>
      <c r="AP50" s="60"/>
      <c r="AQ50" s="60"/>
      <c r="AR50" s="33"/>
      <c r="AS50" s="33"/>
      <c r="AT50" s="33"/>
      <c r="AU50" s="34"/>
      <c r="AV50" s="34"/>
      <c r="AW50" s="34"/>
      <c r="AX50" s="34"/>
      <c r="AY50" s="35"/>
      <c r="AZ50" s="34"/>
      <c r="BA50" s="33"/>
      <c r="BB50" s="33"/>
      <c r="BC50" s="33"/>
      <c r="BD50" s="33"/>
      <c r="BE50" s="33"/>
      <c r="BF50" s="33"/>
      <c r="BG50" s="33"/>
    </row>
    <row r="51" spans="2:59" s="30" customFormat="1" ht="11.25">
      <c r="B51" s="31">
        <v>39021</v>
      </c>
      <c r="C51" s="60">
        <v>0.05804867</v>
      </c>
      <c r="D51" s="60">
        <v>0.15578922</v>
      </c>
      <c r="E51" s="60">
        <v>0.21383789</v>
      </c>
      <c r="F51" s="60">
        <v>0.05030583</v>
      </c>
      <c r="G51" s="60">
        <v>0.20609505</v>
      </c>
      <c r="H51" s="53"/>
      <c r="I51" s="60"/>
      <c r="J51" s="60"/>
      <c r="K51" s="60"/>
      <c r="L51" s="60"/>
      <c r="M51" s="60"/>
      <c r="N51" s="39"/>
      <c r="O51" s="60"/>
      <c r="P51" s="60"/>
      <c r="Q51" s="60"/>
      <c r="R51" s="60"/>
      <c r="S51" s="60"/>
      <c r="U51" s="60">
        <v>0.05774194</v>
      </c>
      <c r="V51" s="60">
        <v>0.15537824</v>
      </c>
      <c r="W51" s="60">
        <v>0.21312017</v>
      </c>
      <c r="X51" s="60">
        <v>0.05005422</v>
      </c>
      <c r="Y51" s="60">
        <v>0.20543245</v>
      </c>
      <c r="AA51" s="60">
        <v>0.05725303</v>
      </c>
      <c r="AB51" s="60">
        <v>0.1667032</v>
      </c>
      <c r="AC51" s="60">
        <v>0.22395623</v>
      </c>
      <c r="AD51" s="60">
        <v>0.04975385</v>
      </c>
      <c r="AE51" s="60">
        <v>0.21645705</v>
      </c>
      <c r="AG51" s="60">
        <v>0.05898192</v>
      </c>
      <c r="AH51" s="60">
        <v>0.14075515</v>
      </c>
      <c r="AI51" s="60">
        <v>0.19973707</v>
      </c>
      <c r="AJ51" s="60">
        <v>0.05093898</v>
      </c>
      <c r="AK51" s="60">
        <v>0.19169413</v>
      </c>
      <c r="AM51" s="60"/>
      <c r="AN51" s="60"/>
      <c r="AO51" s="60"/>
      <c r="AP51" s="60"/>
      <c r="AQ51" s="60"/>
      <c r="AR51" s="33"/>
      <c r="AS51" s="33"/>
      <c r="AT51" s="33"/>
      <c r="AU51" s="34"/>
      <c r="AV51" s="34"/>
      <c r="AW51" s="34"/>
      <c r="AX51" s="34"/>
      <c r="AY51" s="35"/>
      <c r="AZ51" s="34"/>
      <c r="BA51" s="33"/>
      <c r="BB51" s="33"/>
      <c r="BC51" s="33"/>
      <c r="BD51" s="33"/>
      <c r="BE51" s="33"/>
      <c r="BF51" s="33"/>
      <c r="BG51" s="33"/>
    </row>
    <row r="52" spans="2:59" s="30" customFormat="1" ht="11.25">
      <c r="B52" s="31">
        <v>39051</v>
      </c>
      <c r="C52" s="60">
        <v>0.05763244</v>
      </c>
      <c r="D52" s="60">
        <v>0.15653713</v>
      </c>
      <c r="E52" s="60">
        <v>0.21416957</v>
      </c>
      <c r="F52" s="60">
        <v>0.04990918</v>
      </c>
      <c r="G52" s="60">
        <v>0.20644631</v>
      </c>
      <c r="H52" s="53"/>
      <c r="I52" s="60"/>
      <c r="J52" s="60"/>
      <c r="K52" s="60"/>
      <c r="L52" s="60"/>
      <c r="M52" s="60"/>
      <c r="N52" s="39"/>
      <c r="O52" s="60"/>
      <c r="P52" s="60"/>
      <c r="Q52" s="60"/>
      <c r="R52" s="60"/>
      <c r="S52" s="60"/>
      <c r="U52" s="60">
        <v>0.05723745</v>
      </c>
      <c r="V52" s="60">
        <v>0.1560693</v>
      </c>
      <c r="W52" s="60">
        <v>0.21330675</v>
      </c>
      <c r="X52" s="60">
        <v>0.04958144</v>
      </c>
      <c r="Y52" s="60">
        <v>0.20565074</v>
      </c>
      <c r="AA52" s="60">
        <v>0.05649429</v>
      </c>
      <c r="AB52" s="60">
        <v>0.17104774</v>
      </c>
      <c r="AC52" s="60">
        <v>0.22754202</v>
      </c>
      <c r="AD52" s="60">
        <v>0.04914231</v>
      </c>
      <c r="AE52" s="60">
        <v>0.22019005</v>
      </c>
      <c r="AG52" s="60">
        <v>0.05892053</v>
      </c>
      <c r="AH52" s="60">
        <v>0.13873612</v>
      </c>
      <c r="AI52" s="60">
        <v>0.19765665</v>
      </c>
      <c r="AJ52" s="60">
        <v>0.05075656</v>
      </c>
      <c r="AK52" s="60">
        <v>0.18949268</v>
      </c>
      <c r="AM52" s="60"/>
      <c r="AN52" s="60"/>
      <c r="AO52" s="60"/>
      <c r="AP52" s="60"/>
      <c r="AQ52" s="60"/>
      <c r="AR52" s="33"/>
      <c r="AS52" s="33"/>
      <c r="AT52" s="33"/>
      <c r="AU52" s="34"/>
      <c r="AV52" s="34"/>
      <c r="AW52" s="34"/>
      <c r="AX52" s="34"/>
      <c r="AY52" s="35"/>
      <c r="AZ52" s="34"/>
      <c r="BA52" s="33"/>
      <c r="BB52" s="33"/>
      <c r="BC52" s="33"/>
      <c r="BD52" s="33"/>
      <c r="BE52" s="33"/>
      <c r="BF52" s="33"/>
      <c r="BG52" s="33"/>
    </row>
    <row r="53" spans="2:59" s="30" customFormat="1" ht="11.25">
      <c r="B53" s="31">
        <v>39082</v>
      </c>
      <c r="C53" s="60">
        <v>0.05725514</v>
      </c>
      <c r="D53" s="60">
        <v>0.15699235</v>
      </c>
      <c r="E53" s="60">
        <v>0.21424749</v>
      </c>
      <c r="F53" s="60">
        <v>0.04954487</v>
      </c>
      <c r="G53" s="60">
        <v>0.20653722</v>
      </c>
      <c r="H53" s="53"/>
      <c r="I53" s="60"/>
      <c r="J53" s="60"/>
      <c r="K53" s="60"/>
      <c r="L53" s="60"/>
      <c r="M53" s="60"/>
      <c r="N53" s="39"/>
      <c r="O53" s="60"/>
      <c r="P53" s="60"/>
      <c r="Q53" s="60"/>
      <c r="R53" s="60"/>
      <c r="S53" s="60"/>
      <c r="U53" s="60">
        <v>0.05678056</v>
      </c>
      <c r="V53" s="60">
        <v>0.15640891</v>
      </c>
      <c r="W53" s="60">
        <v>0.21318946</v>
      </c>
      <c r="X53" s="60">
        <v>0.04915018</v>
      </c>
      <c r="Y53" s="60">
        <v>0.20555909</v>
      </c>
      <c r="AA53" s="60">
        <v>0.05572074</v>
      </c>
      <c r="AB53" s="60">
        <v>0.17474383</v>
      </c>
      <c r="AC53" s="60">
        <v>0.23046457</v>
      </c>
      <c r="AD53" s="60">
        <v>0.04851596</v>
      </c>
      <c r="AE53" s="60">
        <v>0.22325979</v>
      </c>
      <c r="AG53" s="60">
        <v>0.05897669</v>
      </c>
      <c r="AH53" s="60">
        <v>0.13639178</v>
      </c>
      <c r="AI53" s="60">
        <v>0.19536847</v>
      </c>
      <c r="AJ53" s="60">
        <v>0.05066581</v>
      </c>
      <c r="AK53" s="60">
        <v>0.18705759</v>
      </c>
      <c r="AM53" s="60"/>
      <c r="AN53" s="60"/>
      <c r="AO53" s="60"/>
      <c r="AP53" s="60"/>
      <c r="AQ53" s="60"/>
      <c r="AR53" s="33"/>
      <c r="AS53" s="33"/>
      <c r="AT53" s="33"/>
      <c r="AU53" s="34"/>
      <c r="AV53" s="34"/>
      <c r="AW53" s="34"/>
      <c r="AX53" s="34"/>
      <c r="AY53" s="35"/>
      <c r="AZ53" s="34"/>
      <c r="BA53" s="33"/>
      <c r="BB53" s="33"/>
      <c r="BC53" s="33"/>
      <c r="BD53" s="33"/>
      <c r="BE53" s="33"/>
      <c r="BF53" s="33"/>
      <c r="BG53" s="33"/>
    </row>
    <row r="54" spans="2:59" s="30" customFormat="1" ht="11.25">
      <c r="B54" s="31">
        <v>39113</v>
      </c>
      <c r="C54" s="60">
        <v>0.056944</v>
      </c>
      <c r="D54" s="60">
        <v>0.15665131</v>
      </c>
      <c r="E54" s="60">
        <v>0.21359531</v>
      </c>
      <c r="F54" s="60">
        <v>0.04922481</v>
      </c>
      <c r="G54" s="60">
        <v>0.20587612</v>
      </c>
      <c r="H54" s="53"/>
      <c r="I54" s="60"/>
      <c r="J54" s="60"/>
      <c r="K54" s="60"/>
      <c r="L54" s="60"/>
      <c r="M54" s="60"/>
      <c r="N54" s="39"/>
      <c r="O54" s="60"/>
      <c r="P54" s="60"/>
      <c r="Q54" s="60"/>
      <c r="R54" s="60"/>
      <c r="S54" s="60"/>
      <c r="U54" s="60">
        <v>0.05639457</v>
      </c>
      <c r="V54" s="60">
        <v>0.15576565</v>
      </c>
      <c r="W54" s="60">
        <v>0.21216022</v>
      </c>
      <c r="X54" s="60">
        <v>0.04877602</v>
      </c>
      <c r="Y54" s="60">
        <v>0.20454167</v>
      </c>
      <c r="AA54" s="60">
        <v>0.05520556</v>
      </c>
      <c r="AB54" s="60">
        <v>0.17293292</v>
      </c>
      <c r="AC54" s="60">
        <v>0.22813848</v>
      </c>
      <c r="AD54" s="60">
        <v>0.04805168</v>
      </c>
      <c r="AE54" s="60">
        <v>0.22098461</v>
      </c>
      <c r="AG54" s="60">
        <v>0.05908027</v>
      </c>
      <c r="AH54" s="60">
        <v>0.13683387</v>
      </c>
      <c r="AI54" s="60">
        <v>0.19591414</v>
      </c>
      <c r="AJ54" s="60">
        <v>0.05059517</v>
      </c>
      <c r="AK54" s="60">
        <v>0.18742904</v>
      </c>
      <c r="AM54" s="60"/>
      <c r="AN54" s="60"/>
      <c r="AO54" s="60"/>
      <c r="AP54" s="60"/>
      <c r="AQ54" s="60"/>
      <c r="AR54" s="33"/>
      <c r="AS54" s="33"/>
      <c r="AT54" s="33"/>
      <c r="AU54" s="34"/>
      <c r="AV54" s="34"/>
      <c r="AW54" s="34"/>
      <c r="AX54" s="34"/>
      <c r="AY54" s="35"/>
      <c r="AZ54" s="34"/>
      <c r="BA54" s="33"/>
      <c r="BB54" s="33"/>
      <c r="BC54" s="33"/>
      <c r="BD54" s="33"/>
      <c r="BE54" s="33"/>
      <c r="BF54" s="33"/>
      <c r="BG54" s="33"/>
    </row>
    <row r="55" spans="2:59" s="30" customFormat="1" ht="11.25">
      <c r="B55" s="31">
        <v>39141</v>
      </c>
      <c r="C55" s="60">
        <v>0.05666688</v>
      </c>
      <c r="D55" s="60">
        <v>0.15621434</v>
      </c>
      <c r="E55" s="60">
        <v>0.21288121</v>
      </c>
      <c r="F55" s="60">
        <v>0.04895123</v>
      </c>
      <c r="G55" s="60">
        <v>0.20516557</v>
      </c>
      <c r="H55" s="53"/>
      <c r="I55" s="60"/>
      <c r="J55" s="60"/>
      <c r="K55" s="60"/>
      <c r="L55" s="60"/>
      <c r="M55" s="60"/>
      <c r="N55" s="39"/>
      <c r="O55" s="60"/>
      <c r="P55" s="60"/>
      <c r="Q55" s="60"/>
      <c r="R55" s="60"/>
      <c r="S55" s="60"/>
      <c r="U55" s="60">
        <v>0.05605476</v>
      </c>
      <c r="V55" s="60">
        <v>0.15500632</v>
      </c>
      <c r="W55" s="60">
        <v>0.21106107</v>
      </c>
      <c r="X55" s="60">
        <v>0.04845643</v>
      </c>
      <c r="Y55" s="60">
        <v>0.20346275</v>
      </c>
      <c r="AA55" s="60">
        <v>0.05476508</v>
      </c>
      <c r="AB55" s="60">
        <v>0.17031049</v>
      </c>
      <c r="AC55" s="60">
        <v>0.22507557</v>
      </c>
      <c r="AD55" s="60">
        <v>0.04767279</v>
      </c>
      <c r="AE55" s="60">
        <v>0.21798328</v>
      </c>
      <c r="AG55" s="60">
        <v>0.05917172</v>
      </c>
      <c r="AH55" s="60">
        <v>0.13829585</v>
      </c>
      <c r="AI55" s="60">
        <v>0.19746757</v>
      </c>
      <c r="AJ55" s="60">
        <v>0.05054316</v>
      </c>
      <c r="AK55" s="60">
        <v>0.18883901</v>
      </c>
      <c r="AM55" s="60"/>
      <c r="AN55" s="60"/>
      <c r="AO55" s="60"/>
      <c r="AP55" s="60"/>
      <c r="AQ55" s="60"/>
      <c r="AR55" s="33"/>
      <c r="AS55" s="33"/>
      <c r="AT55" s="33"/>
      <c r="AU55" s="34"/>
      <c r="AV55" s="34"/>
      <c r="AW55" s="34"/>
      <c r="AX55" s="34"/>
      <c r="AY55" s="35"/>
      <c r="AZ55" s="34"/>
      <c r="BA55" s="33"/>
      <c r="BB55" s="33"/>
      <c r="BC55" s="33"/>
      <c r="BD55" s="33"/>
      <c r="BE55" s="33"/>
      <c r="BF55" s="33"/>
      <c r="BG55" s="33"/>
    </row>
    <row r="56" spans="2:59" s="30" customFormat="1" ht="11.25">
      <c r="B56" s="31">
        <v>39172</v>
      </c>
      <c r="C56" s="60">
        <v>0.05629853</v>
      </c>
      <c r="D56" s="60">
        <v>0.15481888</v>
      </c>
      <c r="E56" s="60">
        <v>0.21111742</v>
      </c>
      <c r="F56" s="60">
        <v>0.04861426</v>
      </c>
      <c r="G56" s="60">
        <v>0.20343315</v>
      </c>
      <c r="H56" s="53"/>
      <c r="I56" s="60"/>
      <c r="J56" s="60"/>
      <c r="K56" s="60"/>
      <c r="L56" s="60"/>
      <c r="M56" s="60"/>
      <c r="N56" s="39"/>
      <c r="O56" s="60"/>
      <c r="P56" s="60"/>
      <c r="Q56" s="60"/>
      <c r="R56" s="60"/>
      <c r="S56" s="60"/>
      <c r="U56" s="60">
        <v>0.05563933</v>
      </c>
      <c r="V56" s="60">
        <v>0.15342025</v>
      </c>
      <c r="W56" s="60">
        <v>0.20905958</v>
      </c>
      <c r="X56" s="60">
        <v>0.04808686</v>
      </c>
      <c r="Y56" s="60">
        <v>0.20150711</v>
      </c>
      <c r="AA56" s="60">
        <v>0.05435084</v>
      </c>
      <c r="AB56" s="60">
        <v>0.16675837</v>
      </c>
      <c r="AC56" s="60">
        <v>0.22110921</v>
      </c>
      <c r="AD56" s="60">
        <v>0.04733423</v>
      </c>
      <c r="AE56" s="60">
        <v>0.21409259</v>
      </c>
      <c r="AG56" s="60">
        <v>0.05890053</v>
      </c>
      <c r="AH56" s="60">
        <v>0.13956063</v>
      </c>
      <c r="AI56" s="60">
        <v>0.19846117</v>
      </c>
      <c r="AJ56" s="60">
        <v>0.05022398</v>
      </c>
      <c r="AK56" s="60">
        <v>0.18978461</v>
      </c>
      <c r="AM56" s="60"/>
      <c r="AN56" s="60"/>
      <c r="AO56" s="60"/>
      <c r="AP56" s="60"/>
      <c r="AQ56" s="60"/>
      <c r="AR56" s="33"/>
      <c r="AS56" s="33"/>
      <c r="AT56" s="33"/>
      <c r="AU56" s="34"/>
      <c r="AV56" s="34"/>
      <c r="AW56" s="34"/>
      <c r="AX56" s="34"/>
      <c r="AY56" s="35"/>
      <c r="AZ56" s="34"/>
      <c r="BA56" s="33"/>
      <c r="BB56" s="33"/>
      <c r="BC56" s="33"/>
      <c r="BD56" s="33"/>
      <c r="BE56" s="33"/>
      <c r="BF56" s="33"/>
      <c r="BG56" s="33"/>
    </row>
    <row r="57" spans="2:59" s="30" customFormat="1" ht="11.25">
      <c r="B57" s="31">
        <v>39202</v>
      </c>
      <c r="C57" s="60">
        <v>0.05595251</v>
      </c>
      <c r="D57" s="60">
        <v>0.15327594</v>
      </c>
      <c r="E57" s="60">
        <v>0.20922846</v>
      </c>
      <c r="F57" s="60">
        <v>0.04830446</v>
      </c>
      <c r="G57" s="60">
        <v>0.20158041</v>
      </c>
      <c r="H57" s="53"/>
      <c r="I57" s="60"/>
      <c r="J57" s="60"/>
      <c r="K57" s="60"/>
      <c r="L57" s="60"/>
      <c r="M57" s="60"/>
      <c r="N57" s="39"/>
      <c r="O57" s="60"/>
      <c r="P57" s="60"/>
      <c r="Q57" s="60"/>
      <c r="R57" s="60"/>
      <c r="S57" s="60"/>
      <c r="U57" s="60">
        <v>0.0552462</v>
      </c>
      <c r="V57" s="60">
        <v>0.15168903</v>
      </c>
      <c r="W57" s="60">
        <v>0.20693524</v>
      </c>
      <c r="X57" s="60">
        <v>0.04774397</v>
      </c>
      <c r="Y57" s="60">
        <v>0.199433</v>
      </c>
      <c r="AA57" s="60">
        <v>0.05395091</v>
      </c>
      <c r="AB57" s="60">
        <v>0.16378536</v>
      </c>
      <c r="AC57" s="60">
        <v>0.21773626</v>
      </c>
      <c r="AD57" s="60">
        <v>0.04700742</v>
      </c>
      <c r="AE57" s="60">
        <v>0.21079278</v>
      </c>
      <c r="AG57" s="60">
        <v>0.05869192</v>
      </c>
      <c r="AH57" s="60">
        <v>0.13927202</v>
      </c>
      <c r="AI57" s="60">
        <v>0.19796395</v>
      </c>
      <c r="AJ57" s="60">
        <v>0.0499704</v>
      </c>
      <c r="AK57" s="60">
        <v>0.18924242</v>
      </c>
      <c r="AM57" s="60"/>
      <c r="AN57" s="60"/>
      <c r="AO57" s="60"/>
      <c r="AP57" s="60"/>
      <c r="AQ57" s="60"/>
      <c r="AR57" s="33"/>
      <c r="AS57" s="33"/>
      <c r="AT57" s="33"/>
      <c r="AU57" s="34"/>
      <c r="AV57" s="34"/>
      <c r="AW57" s="34"/>
      <c r="AX57" s="34"/>
      <c r="AY57" s="35"/>
      <c r="AZ57" s="34"/>
      <c r="BA57" s="33"/>
      <c r="BB57" s="33"/>
      <c r="BC57" s="33"/>
      <c r="BD57" s="33"/>
      <c r="BE57" s="33"/>
      <c r="BF57" s="33"/>
      <c r="BG57" s="33"/>
    </row>
    <row r="58" spans="2:59" s="30" customFormat="1" ht="11.25">
      <c r="B58" s="31">
        <v>39233</v>
      </c>
      <c r="C58" s="60">
        <v>0.05558576</v>
      </c>
      <c r="D58" s="60">
        <v>0.151261</v>
      </c>
      <c r="E58" s="60">
        <v>0.20684676</v>
      </c>
      <c r="F58" s="60">
        <v>0.0479592</v>
      </c>
      <c r="G58" s="60">
        <v>0.1992202</v>
      </c>
      <c r="H58" s="53"/>
      <c r="I58" s="60"/>
      <c r="J58" s="60"/>
      <c r="K58" s="60"/>
      <c r="L58" s="60"/>
      <c r="M58" s="60"/>
      <c r="N58" s="39"/>
      <c r="O58" s="60"/>
      <c r="P58" s="60"/>
      <c r="Q58" s="60"/>
      <c r="R58" s="60"/>
      <c r="S58" s="60"/>
      <c r="U58" s="60">
        <v>0.05482772</v>
      </c>
      <c r="V58" s="60">
        <v>0.14947835</v>
      </c>
      <c r="W58" s="60">
        <v>0.20430607</v>
      </c>
      <c r="X58" s="60">
        <v>0.04736102</v>
      </c>
      <c r="Y58" s="60">
        <v>0.19683937</v>
      </c>
      <c r="AA58" s="60">
        <v>0.053458</v>
      </c>
      <c r="AB58" s="60">
        <v>0.15993188</v>
      </c>
      <c r="AC58" s="60">
        <v>0.21338989</v>
      </c>
      <c r="AD58" s="60">
        <v>0.04660177</v>
      </c>
      <c r="AE58" s="60">
        <v>0.20653366</v>
      </c>
      <c r="AG58" s="60">
        <v>0.05855008</v>
      </c>
      <c r="AH58" s="60">
        <v>0.13881991</v>
      </c>
      <c r="AI58" s="60">
        <v>0.19736999</v>
      </c>
      <c r="AJ58" s="60">
        <v>0.04973613</v>
      </c>
      <c r="AK58" s="60">
        <v>0.18855604</v>
      </c>
      <c r="AM58" s="60"/>
      <c r="AN58" s="60"/>
      <c r="AO58" s="60"/>
      <c r="AP58" s="60"/>
      <c r="AQ58" s="60"/>
      <c r="AR58" s="33"/>
      <c r="AS58" s="33"/>
      <c r="AT58" s="33"/>
      <c r="AU58" s="34"/>
      <c r="AV58" s="34"/>
      <c r="AW58" s="34"/>
      <c r="AX58" s="34"/>
      <c r="AY58" s="35"/>
      <c r="AZ58" s="34"/>
      <c r="BA58" s="33"/>
      <c r="BB58" s="33"/>
      <c r="BC58" s="33"/>
      <c r="BD58" s="33"/>
      <c r="BE58" s="33"/>
      <c r="BF58" s="33"/>
      <c r="BG58" s="33"/>
    </row>
    <row r="59" spans="2:59" s="30" customFormat="1" ht="11.25">
      <c r="B59" s="31">
        <v>39263</v>
      </c>
      <c r="C59" s="60">
        <v>0.05511744</v>
      </c>
      <c r="D59" s="60">
        <v>0.14888744</v>
      </c>
      <c r="E59" s="60">
        <v>0.20400488</v>
      </c>
      <c r="F59" s="60">
        <v>0.04753177</v>
      </c>
      <c r="G59" s="60">
        <v>0.1964192</v>
      </c>
      <c r="H59" s="53"/>
      <c r="I59" s="60"/>
      <c r="J59" s="60"/>
      <c r="K59" s="60"/>
      <c r="L59" s="60"/>
      <c r="M59" s="60"/>
      <c r="N59" s="39"/>
      <c r="O59" s="60"/>
      <c r="P59" s="60"/>
      <c r="Q59" s="60"/>
      <c r="R59" s="60"/>
      <c r="S59" s="60"/>
      <c r="U59" s="60">
        <v>0.05432658</v>
      </c>
      <c r="V59" s="60">
        <v>0.14691444</v>
      </c>
      <c r="W59" s="60">
        <v>0.20124102</v>
      </c>
      <c r="X59" s="60">
        <v>0.04691381</v>
      </c>
      <c r="Y59" s="60">
        <v>0.19382825</v>
      </c>
      <c r="AA59" s="60">
        <v>0.05293074</v>
      </c>
      <c r="AB59" s="60">
        <v>0.15615118</v>
      </c>
      <c r="AC59" s="60">
        <v>0.20908192</v>
      </c>
      <c r="AD59" s="60">
        <v>0.04616454</v>
      </c>
      <c r="AE59" s="60">
        <v>0.20231572</v>
      </c>
      <c r="AG59" s="60">
        <v>0.05821138</v>
      </c>
      <c r="AH59" s="60">
        <v>0.13743601</v>
      </c>
      <c r="AI59" s="60">
        <v>0.19564739</v>
      </c>
      <c r="AJ59" s="60">
        <v>0.04935906</v>
      </c>
      <c r="AK59" s="60">
        <v>0.18679506</v>
      </c>
      <c r="AM59" s="60"/>
      <c r="AN59" s="60"/>
      <c r="AO59" s="60"/>
      <c r="AP59" s="60"/>
      <c r="AQ59" s="60"/>
      <c r="AR59" s="33"/>
      <c r="AS59" s="33"/>
      <c r="AT59" s="33"/>
      <c r="AU59" s="34"/>
      <c r="AV59" s="34"/>
      <c r="AW59" s="34"/>
      <c r="AX59" s="34"/>
      <c r="AY59" s="35"/>
      <c r="AZ59" s="34"/>
      <c r="BA59" s="33"/>
      <c r="BB59" s="33"/>
      <c r="BC59" s="33"/>
      <c r="BD59" s="33"/>
      <c r="BE59" s="33"/>
      <c r="BF59" s="33"/>
      <c r="BG59" s="33"/>
    </row>
    <row r="60" spans="2:59" s="30" customFormat="1" ht="11.25">
      <c r="B60" s="31">
        <v>39294</v>
      </c>
      <c r="C60" s="60">
        <v>0.05459045</v>
      </c>
      <c r="D60" s="60">
        <v>0.14622961</v>
      </c>
      <c r="E60" s="60">
        <v>0.20082006</v>
      </c>
      <c r="F60" s="60">
        <v>0.04704112</v>
      </c>
      <c r="G60" s="60">
        <v>0.19327073</v>
      </c>
      <c r="H60" s="53"/>
      <c r="I60" s="60"/>
      <c r="J60" s="60"/>
      <c r="K60" s="60"/>
      <c r="L60" s="60"/>
      <c r="M60" s="60"/>
      <c r="N60" s="39"/>
      <c r="O60" s="60"/>
      <c r="P60" s="60"/>
      <c r="Q60" s="60"/>
      <c r="R60" s="60"/>
      <c r="S60" s="60"/>
      <c r="U60" s="60">
        <v>0.05379973</v>
      </c>
      <c r="V60" s="60">
        <v>0.14459716</v>
      </c>
      <c r="W60" s="60">
        <v>0.19839688</v>
      </c>
      <c r="X60" s="60">
        <v>0.0464372</v>
      </c>
      <c r="Y60" s="60">
        <v>0.19103436</v>
      </c>
      <c r="AA60" s="60">
        <v>0.05238871</v>
      </c>
      <c r="AB60" s="60">
        <v>0.15312994</v>
      </c>
      <c r="AC60" s="60">
        <v>0.20551866</v>
      </c>
      <c r="AD60" s="60">
        <v>0.04569664</v>
      </c>
      <c r="AE60" s="60">
        <v>0.19882658</v>
      </c>
      <c r="AG60" s="60">
        <v>0.05777348</v>
      </c>
      <c r="AH60" s="60">
        <v>0.13485282</v>
      </c>
      <c r="AI60" s="60">
        <v>0.1926263</v>
      </c>
      <c r="AJ60" s="60">
        <v>0.04888539</v>
      </c>
      <c r="AK60" s="60">
        <v>0.18373821</v>
      </c>
      <c r="AM60" s="60"/>
      <c r="AN60" s="60"/>
      <c r="AO60" s="60"/>
      <c r="AP60" s="60"/>
      <c r="AQ60" s="60"/>
      <c r="AR60" s="33"/>
      <c r="AS60" s="33"/>
      <c r="AT60" s="33"/>
      <c r="AU60" s="34"/>
      <c r="AV60" s="34"/>
      <c r="AW60" s="34"/>
      <c r="AX60" s="34"/>
      <c r="AY60" s="35"/>
      <c r="AZ60" s="34"/>
      <c r="BA60" s="33"/>
      <c r="BB60" s="33"/>
      <c r="BC60" s="33"/>
      <c r="BD60" s="33"/>
      <c r="BE60" s="33"/>
      <c r="BF60" s="33"/>
      <c r="BG60" s="33"/>
    </row>
    <row r="61" spans="2:59" s="30" customFormat="1" ht="11.25">
      <c r="B61" s="31">
        <v>39325</v>
      </c>
      <c r="C61" s="60">
        <v>0.05407327</v>
      </c>
      <c r="D61" s="60">
        <v>0.14334677</v>
      </c>
      <c r="E61" s="60">
        <v>0.19742003</v>
      </c>
      <c r="F61" s="60">
        <v>0.04656052</v>
      </c>
      <c r="G61" s="60">
        <v>0.18990728</v>
      </c>
      <c r="H61" s="53"/>
      <c r="I61" s="60">
        <v>0.09453349</v>
      </c>
      <c r="J61" s="60">
        <v>0.20911382</v>
      </c>
      <c r="K61" s="60">
        <v>0.30364731</v>
      </c>
      <c r="L61" s="60">
        <v>0.07727237</v>
      </c>
      <c r="M61" s="60">
        <v>0.28638619</v>
      </c>
      <c r="N61" s="39"/>
      <c r="O61" s="60"/>
      <c r="P61" s="60"/>
      <c r="Q61" s="60"/>
      <c r="R61" s="60"/>
      <c r="S61" s="60"/>
      <c r="U61" s="60">
        <v>0.05327911</v>
      </c>
      <c r="V61" s="60">
        <v>0.14207136</v>
      </c>
      <c r="W61" s="60">
        <v>0.19535047</v>
      </c>
      <c r="X61" s="60">
        <v>0.04596711</v>
      </c>
      <c r="Y61" s="60">
        <v>0.18803847</v>
      </c>
      <c r="AA61" s="60">
        <v>0.0518505</v>
      </c>
      <c r="AB61" s="60">
        <v>0.1502184</v>
      </c>
      <c r="AC61" s="60">
        <v>0.2020689</v>
      </c>
      <c r="AD61" s="60">
        <v>0.04523008</v>
      </c>
      <c r="AE61" s="60">
        <v>0.19544848</v>
      </c>
      <c r="AG61" s="60">
        <v>0.05735595</v>
      </c>
      <c r="AH61" s="60">
        <v>0.13184083</v>
      </c>
      <c r="AI61" s="60">
        <v>0.18919678</v>
      </c>
      <c r="AJ61" s="60">
        <v>0.04842866</v>
      </c>
      <c r="AK61" s="60">
        <v>0.18026948</v>
      </c>
      <c r="AM61" s="60"/>
      <c r="AN61" s="60"/>
      <c r="AO61" s="60"/>
      <c r="AP61" s="60"/>
      <c r="AQ61" s="60"/>
      <c r="AR61" s="33"/>
      <c r="AS61" s="33"/>
      <c r="AT61" s="33"/>
      <c r="AU61" s="34"/>
      <c r="AV61" s="34"/>
      <c r="AW61" s="34"/>
      <c r="AX61" s="34"/>
      <c r="AY61" s="35"/>
      <c r="AZ61" s="34"/>
      <c r="BA61" s="33"/>
      <c r="BB61" s="33"/>
      <c r="BC61" s="33"/>
      <c r="BD61" s="33"/>
      <c r="BE61" s="33"/>
      <c r="BF61" s="33"/>
      <c r="BG61" s="33"/>
    </row>
    <row r="62" spans="2:59" s="30" customFormat="1" ht="11.25">
      <c r="B62" s="31">
        <v>39355</v>
      </c>
      <c r="C62" s="60">
        <v>0.05354339</v>
      </c>
      <c r="D62" s="60">
        <v>0.13999045</v>
      </c>
      <c r="E62" s="60">
        <v>0.19353384</v>
      </c>
      <c r="F62" s="60">
        <v>0.04606196</v>
      </c>
      <c r="G62" s="60">
        <v>0.18605241</v>
      </c>
      <c r="H62" s="53"/>
      <c r="I62" s="60">
        <v>0.08969984</v>
      </c>
      <c r="J62" s="60">
        <v>0.18931516</v>
      </c>
      <c r="K62" s="60">
        <v>0.27901501</v>
      </c>
      <c r="L62" s="60">
        <v>0.07247908</v>
      </c>
      <c r="M62" s="60">
        <v>0.26179424</v>
      </c>
      <c r="N62" s="39"/>
      <c r="O62" s="60"/>
      <c r="P62" s="60"/>
      <c r="Q62" s="60"/>
      <c r="R62" s="60"/>
      <c r="S62" s="60"/>
      <c r="U62" s="60">
        <v>0.05281541</v>
      </c>
      <c r="V62" s="60">
        <v>0.13906349</v>
      </c>
      <c r="W62" s="60">
        <v>0.1918789</v>
      </c>
      <c r="X62" s="60">
        <v>0.04554119</v>
      </c>
      <c r="Y62" s="60">
        <v>0.18460468</v>
      </c>
      <c r="AA62" s="60">
        <v>0.05135986</v>
      </c>
      <c r="AB62" s="60">
        <v>0.14784638</v>
      </c>
      <c r="AC62" s="60">
        <v>0.19920624</v>
      </c>
      <c r="AD62" s="60">
        <v>0.04480993</v>
      </c>
      <c r="AE62" s="60">
        <v>0.19265632</v>
      </c>
      <c r="AG62" s="60">
        <v>0.05689999</v>
      </c>
      <c r="AH62" s="60">
        <v>0.12673728</v>
      </c>
      <c r="AI62" s="60">
        <v>0.18363727</v>
      </c>
      <c r="AJ62" s="60">
        <v>0.0479047</v>
      </c>
      <c r="AK62" s="60">
        <v>0.17464198</v>
      </c>
      <c r="AM62" s="60"/>
      <c r="AN62" s="60"/>
      <c r="AO62" s="60"/>
      <c r="AP62" s="60"/>
      <c r="AQ62" s="60"/>
      <c r="AR62" s="33"/>
      <c r="AS62" s="33"/>
      <c r="AT62" s="33"/>
      <c r="AU62" s="34"/>
      <c r="AV62" s="34"/>
      <c r="AW62" s="34"/>
      <c r="AX62" s="34"/>
      <c r="AY62" s="35"/>
      <c r="AZ62" s="34"/>
      <c r="BA62" s="33"/>
      <c r="BB62" s="33"/>
      <c r="BC62" s="33"/>
      <c r="BD62" s="33"/>
      <c r="BE62" s="33"/>
      <c r="BF62" s="33"/>
      <c r="BG62" s="33"/>
    </row>
    <row r="63" spans="2:59" s="30" customFormat="1" ht="11.25">
      <c r="B63" s="31">
        <v>39386</v>
      </c>
      <c r="C63" s="60">
        <v>0.05301679</v>
      </c>
      <c r="D63" s="60">
        <v>0.1358099</v>
      </c>
      <c r="E63" s="60">
        <v>0.18882668</v>
      </c>
      <c r="F63" s="60">
        <v>0.04545953</v>
      </c>
      <c r="G63" s="60">
        <v>0.18126942</v>
      </c>
      <c r="H63" s="53"/>
      <c r="I63" s="60">
        <v>0.08502592</v>
      </c>
      <c r="J63" s="60">
        <v>0.17009825</v>
      </c>
      <c r="K63" s="60">
        <v>0.25512417</v>
      </c>
      <c r="L63" s="60">
        <v>0.06783542</v>
      </c>
      <c r="M63" s="60">
        <v>0.23793367</v>
      </c>
      <c r="N63" s="39"/>
      <c r="O63" s="60"/>
      <c r="P63" s="60"/>
      <c r="Q63" s="60"/>
      <c r="R63" s="60"/>
      <c r="S63" s="60"/>
      <c r="U63" s="60">
        <v>0.05234859</v>
      </c>
      <c r="V63" s="60">
        <v>0.13519296</v>
      </c>
      <c r="W63" s="60">
        <v>0.18754155</v>
      </c>
      <c r="X63" s="60">
        <v>0.04500289</v>
      </c>
      <c r="Y63" s="60">
        <v>0.18019585</v>
      </c>
      <c r="AA63" s="60">
        <v>0.05085737</v>
      </c>
      <c r="AB63" s="60">
        <v>0.14426703</v>
      </c>
      <c r="AC63" s="60">
        <v>0.1951244</v>
      </c>
      <c r="AD63" s="60">
        <v>0.04419652</v>
      </c>
      <c r="AE63" s="60">
        <v>0.18846354</v>
      </c>
      <c r="AG63" s="60">
        <v>0.05640257</v>
      </c>
      <c r="AH63" s="60">
        <v>0.1216197</v>
      </c>
      <c r="AI63" s="60">
        <v>0.17802227</v>
      </c>
      <c r="AJ63" s="60">
        <v>0.04737823</v>
      </c>
      <c r="AK63" s="60">
        <v>0.16899793</v>
      </c>
      <c r="AM63" s="60"/>
      <c r="AN63" s="60"/>
      <c r="AO63" s="60"/>
      <c r="AP63" s="60"/>
      <c r="AQ63" s="60"/>
      <c r="AR63" s="33"/>
      <c r="AS63" s="33"/>
      <c r="AT63" s="33"/>
      <c r="AU63" s="34"/>
      <c r="AV63" s="34"/>
      <c r="AW63" s="34"/>
      <c r="AX63" s="34"/>
      <c r="AY63" s="35"/>
      <c r="AZ63" s="34"/>
      <c r="BA63" s="33"/>
      <c r="BB63" s="33"/>
      <c r="BC63" s="33"/>
      <c r="BD63" s="33"/>
      <c r="BE63" s="33"/>
      <c r="BF63" s="33"/>
      <c r="BG63" s="33"/>
    </row>
    <row r="64" spans="2:59" s="30" customFormat="1" ht="11.25">
      <c r="B64" s="31">
        <v>39416</v>
      </c>
      <c r="C64" s="60">
        <v>0.05241628</v>
      </c>
      <c r="D64" s="60">
        <v>0.12994178</v>
      </c>
      <c r="E64" s="60">
        <v>0.18235806</v>
      </c>
      <c r="F64" s="60">
        <v>0.04480722</v>
      </c>
      <c r="G64" s="60">
        <v>0.174749</v>
      </c>
      <c r="H64" s="53"/>
      <c r="I64" s="60">
        <v>0.08060283</v>
      </c>
      <c r="J64" s="60">
        <v>0.15334492</v>
      </c>
      <c r="K64" s="60">
        <v>0.23394774</v>
      </c>
      <c r="L64" s="60">
        <v>0.06343266</v>
      </c>
      <c r="M64" s="60">
        <v>0.21677757</v>
      </c>
      <c r="N64" s="39"/>
      <c r="O64" s="60"/>
      <c r="P64" s="60"/>
      <c r="Q64" s="60"/>
      <c r="R64" s="60"/>
      <c r="S64" s="60"/>
      <c r="U64" s="60">
        <v>0.05179844</v>
      </c>
      <c r="V64" s="60">
        <v>0.12956662</v>
      </c>
      <c r="W64" s="60">
        <v>0.18136506</v>
      </c>
      <c r="X64" s="60">
        <v>0.04440611</v>
      </c>
      <c r="Y64" s="60">
        <v>0.17397273</v>
      </c>
      <c r="AA64" s="60">
        <v>0.05027405</v>
      </c>
      <c r="AB64" s="60">
        <v>0.13890988</v>
      </c>
      <c r="AC64" s="60">
        <v>0.18918393</v>
      </c>
      <c r="AD64" s="60">
        <v>0.04355021</v>
      </c>
      <c r="AE64" s="60">
        <v>0.1824601</v>
      </c>
      <c r="AG64" s="60">
        <v>0.05580808</v>
      </c>
      <c r="AH64" s="60">
        <v>0.11454128</v>
      </c>
      <c r="AI64" s="60">
        <v>0.17034936</v>
      </c>
      <c r="AJ64" s="60">
        <v>0.04674787</v>
      </c>
      <c r="AK64" s="60">
        <v>0.16128914</v>
      </c>
      <c r="AM64" s="60"/>
      <c r="AN64" s="60"/>
      <c r="AO64" s="60"/>
      <c r="AP64" s="60"/>
      <c r="AQ64" s="60"/>
      <c r="AR64" s="33"/>
      <c r="AS64" s="33"/>
      <c r="AT64" s="33"/>
      <c r="AU64" s="34"/>
      <c r="AV64" s="34"/>
      <c r="AW64" s="34"/>
      <c r="AX64" s="34"/>
      <c r="AY64" s="35"/>
      <c r="AZ64" s="34"/>
      <c r="BA64" s="33"/>
      <c r="BB64" s="33"/>
      <c r="BC64" s="33"/>
      <c r="BD64" s="33"/>
      <c r="BE64" s="33"/>
      <c r="BF64" s="33"/>
      <c r="BG64" s="33"/>
    </row>
    <row r="65" spans="2:59" s="30" customFormat="1" ht="11.25">
      <c r="B65" s="31">
        <v>39447</v>
      </c>
      <c r="C65" s="60">
        <v>0.05180563</v>
      </c>
      <c r="D65" s="60">
        <v>0.12361473</v>
      </c>
      <c r="E65" s="60">
        <v>0.17542035</v>
      </c>
      <c r="F65" s="60">
        <v>0.04414622</v>
      </c>
      <c r="G65" s="60">
        <v>0.16776095</v>
      </c>
      <c r="H65" s="53"/>
      <c r="I65" s="60">
        <v>0.07647479</v>
      </c>
      <c r="J65" s="60">
        <v>0.13629736</v>
      </c>
      <c r="K65" s="60">
        <v>0.21277216</v>
      </c>
      <c r="L65" s="60">
        <v>0.05936942</v>
      </c>
      <c r="M65" s="60">
        <v>0.19566678</v>
      </c>
      <c r="N65" s="39"/>
      <c r="O65" s="60"/>
      <c r="P65" s="60"/>
      <c r="Q65" s="60"/>
      <c r="R65" s="60"/>
      <c r="S65" s="60"/>
      <c r="U65" s="60">
        <v>0.05123388</v>
      </c>
      <c r="V65" s="60">
        <v>0.12344767</v>
      </c>
      <c r="W65" s="60">
        <v>0.17468155</v>
      </c>
      <c r="X65" s="60">
        <v>0.04379554</v>
      </c>
      <c r="Y65" s="60">
        <v>0.16724321</v>
      </c>
      <c r="AA65" s="60">
        <v>0.04965812</v>
      </c>
      <c r="AB65" s="60">
        <v>0.13344358</v>
      </c>
      <c r="AC65" s="60">
        <v>0.1831017</v>
      </c>
      <c r="AD65" s="60">
        <v>0.04287239</v>
      </c>
      <c r="AE65" s="60">
        <v>0.17631598</v>
      </c>
      <c r="AG65" s="60">
        <v>0.05518887</v>
      </c>
      <c r="AH65" s="60">
        <v>0.10667517</v>
      </c>
      <c r="AI65" s="60">
        <v>0.16186404</v>
      </c>
      <c r="AJ65" s="60">
        <v>0.04610945</v>
      </c>
      <c r="AK65" s="60">
        <v>0.15278462</v>
      </c>
      <c r="AM65" s="60"/>
      <c r="AN65" s="60"/>
      <c r="AO65" s="60"/>
      <c r="AP65" s="60"/>
      <c r="AQ65" s="60"/>
      <c r="AR65" s="33"/>
      <c r="AS65" s="33"/>
      <c r="AT65" s="33"/>
      <c r="AU65" s="34"/>
      <c r="AV65" s="34"/>
      <c r="AW65" s="34"/>
      <c r="AX65" s="34"/>
      <c r="AY65" s="35"/>
      <c r="AZ65" s="34"/>
      <c r="BA65" s="33"/>
      <c r="BB65" s="33"/>
      <c r="BC65" s="33"/>
      <c r="BD65" s="33"/>
      <c r="BE65" s="33"/>
      <c r="BF65" s="33"/>
      <c r="BG65" s="33"/>
    </row>
    <row r="66" spans="2:59" s="30" customFormat="1" ht="11.25">
      <c r="B66" s="31">
        <v>39478</v>
      </c>
      <c r="C66" s="60">
        <v>0.05124215</v>
      </c>
      <c r="D66" s="60">
        <v>0.11597454</v>
      </c>
      <c r="E66" s="60">
        <v>0.16721668</v>
      </c>
      <c r="F66" s="60">
        <v>0.04353273</v>
      </c>
      <c r="G66" s="60">
        <v>0.15950727</v>
      </c>
      <c r="H66" s="53"/>
      <c r="I66" s="60">
        <v>0.07406051</v>
      </c>
      <c r="J66" s="60">
        <v>0.11390016</v>
      </c>
      <c r="K66" s="60">
        <v>0.18796068</v>
      </c>
      <c r="L66" s="60">
        <v>0.05710843</v>
      </c>
      <c r="M66" s="60">
        <v>0.17100859</v>
      </c>
      <c r="N66" s="39"/>
      <c r="O66" s="60"/>
      <c r="P66" s="60"/>
      <c r="Q66" s="60"/>
      <c r="R66" s="60"/>
      <c r="S66" s="60"/>
      <c r="U66" s="60">
        <v>0.05070709</v>
      </c>
      <c r="V66" s="60">
        <v>0.11617562</v>
      </c>
      <c r="W66" s="60">
        <v>0.1668827</v>
      </c>
      <c r="X66" s="60">
        <v>0.04321789</v>
      </c>
      <c r="Y66" s="60">
        <v>0.1593935</v>
      </c>
      <c r="AA66" s="60">
        <v>0.04904172</v>
      </c>
      <c r="AB66" s="60">
        <v>0.12675314</v>
      </c>
      <c r="AC66" s="60">
        <v>0.17579485</v>
      </c>
      <c r="AD66" s="60">
        <v>0.04219928</v>
      </c>
      <c r="AE66" s="60">
        <v>0.16895242</v>
      </c>
      <c r="AG66" s="60">
        <v>0.05459605</v>
      </c>
      <c r="AH66" s="60">
        <v>0.09773425</v>
      </c>
      <c r="AI66" s="60">
        <v>0.1523303</v>
      </c>
      <c r="AJ66" s="60">
        <v>0.04554509</v>
      </c>
      <c r="AK66" s="60">
        <v>0.14327935</v>
      </c>
      <c r="AM66" s="60"/>
      <c r="AN66" s="60"/>
      <c r="AO66" s="60"/>
      <c r="AP66" s="60"/>
      <c r="AQ66" s="60"/>
      <c r="AR66" s="33"/>
      <c r="AS66" s="33"/>
      <c r="AT66" s="33"/>
      <c r="AU66" s="34"/>
      <c r="AV66" s="34"/>
      <c r="AW66" s="34"/>
      <c r="AX66" s="34"/>
      <c r="AY66" s="35"/>
      <c r="AZ66" s="34"/>
      <c r="BA66" s="33"/>
      <c r="BB66" s="33"/>
      <c r="BC66" s="33"/>
      <c r="BD66" s="33"/>
      <c r="BE66" s="33"/>
      <c r="BF66" s="33"/>
      <c r="BG66" s="33"/>
    </row>
    <row r="67" spans="2:59" s="30" customFormat="1" ht="11.25">
      <c r="B67" s="31">
        <v>39507</v>
      </c>
      <c r="C67" s="60">
        <v>0.05069617</v>
      </c>
      <c r="D67" s="60">
        <v>0.10755937</v>
      </c>
      <c r="E67" s="60">
        <v>0.15825555</v>
      </c>
      <c r="F67" s="60">
        <v>0.0429371</v>
      </c>
      <c r="G67" s="60">
        <v>0.15049648</v>
      </c>
      <c r="H67" s="53"/>
      <c r="I67" s="60">
        <v>0.07163403</v>
      </c>
      <c r="J67" s="60">
        <v>0.09203731</v>
      </c>
      <c r="K67" s="60">
        <v>0.16367134</v>
      </c>
      <c r="L67" s="60">
        <v>0.05483476</v>
      </c>
      <c r="M67" s="60">
        <v>0.14687207</v>
      </c>
      <c r="N67" s="39"/>
      <c r="O67" s="60"/>
      <c r="P67" s="60"/>
      <c r="Q67" s="60"/>
      <c r="R67" s="60"/>
      <c r="S67" s="60"/>
      <c r="U67" s="60">
        <v>0.05019622</v>
      </c>
      <c r="V67" s="60">
        <v>0.10808715</v>
      </c>
      <c r="W67" s="60">
        <v>0.15828337</v>
      </c>
      <c r="X67" s="60">
        <v>0.04265711</v>
      </c>
      <c r="Y67" s="60">
        <v>0.15074426</v>
      </c>
      <c r="AA67" s="60">
        <v>0.04846099</v>
      </c>
      <c r="AB67" s="60">
        <v>0.11949631</v>
      </c>
      <c r="AC67" s="60">
        <v>0.1679573</v>
      </c>
      <c r="AD67" s="60">
        <v>0.04156574</v>
      </c>
      <c r="AE67" s="60">
        <v>0.16106205</v>
      </c>
      <c r="AG67" s="60">
        <v>0.05402077</v>
      </c>
      <c r="AH67" s="60">
        <v>0.08739355</v>
      </c>
      <c r="AI67" s="60">
        <v>0.14141432</v>
      </c>
      <c r="AJ67" s="60">
        <v>0.04497265</v>
      </c>
      <c r="AK67" s="60">
        <v>0.1323662</v>
      </c>
      <c r="AM67" s="60"/>
      <c r="AN67" s="60"/>
      <c r="AO67" s="60"/>
      <c r="AP67" s="60"/>
      <c r="AQ67" s="60"/>
      <c r="AR67" s="33"/>
      <c r="AS67" s="33"/>
      <c r="AT67" s="33"/>
      <c r="AU67" s="34"/>
      <c r="AV67" s="34"/>
      <c r="AW67" s="34"/>
      <c r="AX67" s="34"/>
      <c r="AY67" s="35"/>
      <c r="AZ67" s="34"/>
      <c r="BA67" s="33"/>
      <c r="BB67" s="33"/>
      <c r="BC67" s="33"/>
      <c r="BD67" s="33"/>
      <c r="BE67" s="33"/>
      <c r="BF67" s="33"/>
      <c r="BG67" s="33"/>
    </row>
    <row r="68" spans="2:59" s="30" customFormat="1" ht="11.25">
      <c r="B68" s="31">
        <v>39538</v>
      </c>
      <c r="C68" s="60">
        <v>0.05019002</v>
      </c>
      <c r="D68" s="60">
        <v>0.09756338</v>
      </c>
      <c r="E68" s="60">
        <v>0.14775339</v>
      </c>
      <c r="F68" s="60">
        <v>0.04237268</v>
      </c>
      <c r="G68" s="60">
        <v>0.13993606</v>
      </c>
      <c r="H68" s="53"/>
      <c r="I68" s="60">
        <v>0.0700279</v>
      </c>
      <c r="J68" s="60">
        <v>0.07917283</v>
      </c>
      <c r="K68" s="60">
        <v>0.14920073</v>
      </c>
      <c r="L68" s="60">
        <v>0.05335604</v>
      </c>
      <c r="M68" s="60">
        <v>0.13252887</v>
      </c>
      <c r="N68" s="39"/>
      <c r="O68" s="60"/>
      <c r="P68" s="60"/>
      <c r="Q68" s="60"/>
      <c r="R68" s="60"/>
      <c r="S68" s="60"/>
      <c r="U68" s="60">
        <v>0.04969927</v>
      </c>
      <c r="V68" s="60">
        <v>0.09811866</v>
      </c>
      <c r="W68" s="60">
        <v>0.14781793</v>
      </c>
      <c r="X68" s="60">
        <v>0.04210413</v>
      </c>
      <c r="Y68" s="60">
        <v>0.14022279</v>
      </c>
      <c r="AA68" s="60">
        <v>0.04790909</v>
      </c>
      <c r="AB68" s="60">
        <v>0.11228153</v>
      </c>
      <c r="AC68" s="60">
        <v>0.16019062</v>
      </c>
      <c r="AD68" s="60">
        <v>0.0409929</v>
      </c>
      <c r="AE68" s="60">
        <v>0.15327443</v>
      </c>
      <c r="AG68" s="60">
        <v>0.05352117</v>
      </c>
      <c r="AH68" s="60">
        <v>0.07380516</v>
      </c>
      <c r="AI68" s="60">
        <v>0.12732633</v>
      </c>
      <c r="AJ68" s="60">
        <v>0.04439568</v>
      </c>
      <c r="AK68" s="60">
        <v>0.11820084</v>
      </c>
      <c r="AM68" s="60"/>
      <c r="AN68" s="60"/>
      <c r="AO68" s="60"/>
      <c r="AP68" s="60"/>
      <c r="AQ68" s="60"/>
      <c r="AR68" s="33"/>
      <c r="AS68" s="33"/>
      <c r="AT68" s="33"/>
      <c r="AU68" s="34"/>
      <c r="AV68" s="34"/>
      <c r="AW68" s="34"/>
      <c r="AX68" s="34"/>
      <c r="AY68" s="35"/>
      <c r="AZ68" s="34"/>
      <c r="BA68" s="33"/>
      <c r="BB68" s="33"/>
      <c r="BC68" s="33"/>
      <c r="BD68" s="33"/>
      <c r="BE68" s="33"/>
      <c r="BF68" s="33"/>
      <c r="BG68" s="33"/>
    </row>
    <row r="69" spans="2:59" s="30" customFormat="1" ht="11.25">
      <c r="B69" s="31">
        <v>39568</v>
      </c>
      <c r="C69" s="60">
        <v>0.04975596</v>
      </c>
      <c r="D69" s="60">
        <v>0.08620411</v>
      </c>
      <c r="E69" s="60">
        <v>0.13596007</v>
      </c>
      <c r="F69" s="60">
        <v>0.04196375</v>
      </c>
      <c r="G69" s="60">
        <v>0.12816787</v>
      </c>
      <c r="H69" s="53"/>
      <c r="I69" s="60">
        <v>0.0683596</v>
      </c>
      <c r="J69" s="60">
        <v>0.06618023</v>
      </c>
      <c r="K69" s="60">
        <v>0.13453984</v>
      </c>
      <c r="L69" s="60">
        <v>0.05181179</v>
      </c>
      <c r="M69" s="60">
        <v>0.11799202</v>
      </c>
      <c r="N69" s="39"/>
      <c r="O69" s="60"/>
      <c r="P69" s="60"/>
      <c r="Q69" s="60"/>
      <c r="R69" s="60"/>
      <c r="S69" s="60"/>
      <c r="U69" s="60">
        <v>0.04927628</v>
      </c>
      <c r="V69" s="60">
        <v>0.08674451</v>
      </c>
      <c r="W69" s="60">
        <v>0.1360208</v>
      </c>
      <c r="X69" s="60">
        <v>0.04171178</v>
      </c>
      <c r="Y69" s="60">
        <v>0.12845629</v>
      </c>
      <c r="AA69" s="60">
        <v>0.04739398</v>
      </c>
      <c r="AB69" s="60">
        <v>0.10274102</v>
      </c>
      <c r="AC69" s="60">
        <v>0.150135</v>
      </c>
      <c r="AD69" s="60">
        <v>0.040603</v>
      </c>
      <c r="AE69" s="60">
        <v>0.14334402</v>
      </c>
      <c r="AG69" s="60">
        <v>0.05309261</v>
      </c>
      <c r="AH69" s="60">
        <v>0.06066615</v>
      </c>
      <c r="AI69" s="60">
        <v>0.11375876</v>
      </c>
      <c r="AJ69" s="60">
        <v>0.04391985</v>
      </c>
      <c r="AK69" s="60">
        <v>0.10458599</v>
      </c>
      <c r="AM69" s="60"/>
      <c r="AN69" s="60"/>
      <c r="AO69" s="60"/>
      <c r="AP69" s="60"/>
      <c r="AQ69" s="60"/>
      <c r="AR69" s="33"/>
      <c r="AS69" s="33"/>
      <c r="AT69" s="33"/>
      <c r="AU69" s="34"/>
      <c r="AV69" s="34"/>
      <c r="AW69" s="34"/>
      <c r="AX69" s="34"/>
      <c r="AY69" s="35"/>
      <c r="AZ69" s="34"/>
      <c r="BA69" s="33"/>
      <c r="BB69" s="33"/>
      <c r="BC69" s="33"/>
      <c r="BD69" s="33"/>
      <c r="BE69" s="33"/>
      <c r="BF69" s="33"/>
      <c r="BG69" s="33"/>
    </row>
    <row r="70" spans="2:59" s="30" customFormat="1" ht="11.25">
      <c r="B70" s="31">
        <v>39599</v>
      </c>
      <c r="C70" s="60">
        <v>0.04940216</v>
      </c>
      <c r="D70" s="60">
        <v>0.07327446</v>
      </c>
      <c r="E70" s="60">
        <v>0.12267662</v>
      </c>
      <c r="F70" s="60">
        <v>0.04162054</v>
      </c>
      <c r="G70" s="60">
        <v>0.11489499</v>
      </c>
      <c r="H70" s="53"/>
      <c r="I70" s="60">
        <v>0.06660697</v>
      </c>
      <c r="J70" s="60">
        <v>0.05338722</v>
      </c>
      <c r="K70" s="60">
        <v>0.1199942</v>
      </c>
      <c r="L70" s="60">
        <v>0.05016554</v>
      </c>
      <c r="M70" s="60">
        <v>0.10355277</v>
      </c>
      <c r="N70" s="39"/>
      <c r="O70" s="60"/>
      <c r="P70" s="60"/>
      <c r="Q70" s="60"/>
      <c r="R70" s="60"/>
      <c r="S70" s="60"/>
      <c r="U70" s="60">
        <v>0.04893784</v>
      </c>
      <c r="V70" s="60">
        <v>0.0737405</v>
      </c>
      <c r="W70" s="60">
        <v>0.12267833</v>
      </c>
      <c r="X70" s="60">
        <v>0.04138926</v>
      </c>
      <c r="Y70" s="60">
        <v>0.11512975</v>
      </c>
      <c r="AA70" s="60">
        <v>0.04696795</v>
      </c>
      <c r="AB70" s="60">
        <v>0.09247875</v>
      </c>
      <c r="AC70" s="60">
        <v>0.1394467</v>
      </c>
      <c r="AD70" s="60">
        <v>0.04030217</v>
      </c>
      <c r="AE70" s="60">
        <v>0.13278092</v>
      </c>
      <c r="AG70" s="60">
        <v>0.05266634</v>
      </c>
      <c r="AH70" s="60">
        <v>0.0457312</v>
      </c>
      <c r="AI70" s="60">
        <v>0.09839754</v>
      </c>
      <c r="AJ70" s="60">
        <v>0.04346264</v>
      </c>
      <c r="AK70" s="60">
        <v>0.08919384</v>
      </c>
      <c r="AM70" s="60"/>
      <c r="AN70" s="60"/>
      <c r="AO70" s="60"/>
      <c r="AP70" s="60"/>
      <c r="AQ70" s="60"/>
      <c r="AR70" s="33"/>
      <c r="AS70" s="33"/>
      <c r="AT70" s="33"/>
      <c r="AU70" s="34"/>
      <c r="AV70" s="34"/>
      <c r="AW70" s="34"/>
      <c r="AX70" s="34"/>
      <c r="AY70" s="35"/>
      <c r="AZ70" s="34"/>
      <c r="BA70" s="33"/>
      <c r="BB70" s="33"/>
      <c r="BC70" s="33"/>
      <c r="BD70" s="33"/>
      <c r="BE70" s="33"/>
      <c r="BF70" s="33"/>
      <c r="BG70" s="33"/>
    </row>
    <row r="71" spans="2:59" s="30" customFormat="1" ht="11.25">
      <c r="B71" s="31">
        <v>39629</v>
      </c>
      <c r="C71" s="60">
        <v>0.04911013</v>
      </c>
      <c r="D71" s="60">
        <v>0.05868392</v>
      </c>
      <c r="E71" s="60">
        <v>0.10779405</v>
      </c>
      <c r="F71" s="60">
        <v>0.04133774</v>
      </c>
      <c r="G71" s="60">
        <v>0.10002166</v>
      </c>
      <c r="H71" s="53"/>
      <c r="I71" s="60">
        <v>0.06590722</v>
      </c>
      <c r="J71" s="60">
        <v>0.03834961</v>
      </c>
      <c r="K71" s="60">
        <v>0.10425683</v>
      </c>
      <c r="L71" s="60">
        <v>0.0495834</v>
      </c>
      <c r="M71" s="60">
        <v>0.08793301</v>
      </c>
      <c r="N71" s="39"/>
      <c r="O71" s="60"/>
      <c r="P71" s="60"/>
      <c r="Q71" s="60"/>
      <c r="R71" s="60"/>
      <c r="S71" s="60"/>
      <c r="U71" s="60">
        <v>0.04863739</v>
      </c>
      <c r="V71" s="60">
        <v>0.05909299</v>
      </c>
      <c r="W71" s="60">
        <v>0.10773038</v>
      </c>
      <c r="X71" s="60">
        <v>0.04110284</v>
      </c>
      <c r="Y71" s="60">
        <v>0.10019582</v>
      </c>
      <c r="AA71" s="60">
        <v>0.04644749</v>
      </c>
      <c r="AB71" s="60">
        <v>0.08221967</v>
      </c>
      <c r="AC71" s="60">
        <v>0.12866716</v>
      </c>
      <c r="AD71" s="60">
        <v>0.03989456</v>
      </c>
      <c r="AE71" s="60">
        <v>0.12211423</v>
      </c>
      <c r="AG71" s="60">
        <v>0.0525013</v>
      </c>
      <c r="AH71" s="60">
        <v>0.02742409</v>
      </c>
      <c r="AI71" s="60">
        <v>0.07992539</v>
      </c>
      <c r="AJ71" s="60">
        <v>0.04323642</v>
      </c>
      <c r="AK71" s="60">
        <v>0.07066051</v>
      </c>
      <c r="AM71" s="60"/>
      <c r="AN71" s="60"/>
      <c r="AO71" s="60"/>
      <c r="AP71" s="60"/>
      <c r="AQ71" s="60"/>
      <c r="AR71" s="33"/>
      <c r="AS71" s="33"/>
      <c r="AT71" s="33"/>
      <c r="AU71" s="34"/>
      <c r="AV71" s="34"/>
      <c r="AW71" s="34"/>
      <c r="AX71" s="34"/>
      <c r="AY71" s="35"/>
      <c r="AZ71" s="34"/>
      <c r="BA71" s="33"/>
      <c r="BB71" s="33"/>
      <c r="BC71" s="33"/>
      <c r="BD71" s="33"/>
      <c r="BE71" s="33"/>
      <c r="BF71" s="33"/>
      <c r="BG71" s="33"/>
    </row>
    <row r="72" spans="2:59" s="30" customFormat="1" ht="11.25">
      <c r="B72" s="31">
        <v>39660</v>
      </c>
      <c r="C72" s="60">
        <v>0.04891211</v>
      </c>
      <c r="D72" s="60">
        <v>0.04069153</v>
      </c>
      <c r="E72" s="60">
        <v>0.08960364</v>
      </c>
      <c r="F72" s="60">
        <v>0.04114492</v>
      </c>
      <c r="G72" s="60">
        <v>0.08183645</v>
      </c>
      <c r="H72" s="53"/>
      <c r="I72" s="60">
        <v>0.06636725</v>
      </c>
      <c r="J72" s="60">
        <v>0.03541117</v>
      </c>
      <c r="K72" s="60">
        <v>0.10177841</v>
      </c>
      <c r="L72" s="60">
        <v>0.05011119</v>
      </c>
      <c r="M72" s="60">
        <v>0.08552236</v>
      </c>
      <c r="N72" s="39"/>
      <c r="O72" s="60"/>
      <c r="P72" s="60"/>
      <c r="Q72" s="60"/>
      <c r="R72" s="60"/>
      <c r="S72" s="60"/>
      <c r="U72" s="60">
        <v>0.04841342</v>
      </c>
      <c r="V72" s="60">
        <v>0.04068389</v>
      </c>
      <c r="W72" s="60">
        <v>0.08909731</v>
      </c>
      <c r="X72" s="60">
        <v>0.04088627</v>
      </c>
      <c r="Y72" s="60">
        <v>0.08157016</v>
      </c>
      <c r="AA72" s="60">
        <v>0.04604646</v>
      </c>
      <c r="AB72" s="60">
        <v>0.06687727</v>
      </c>
      <c r="AC72" s="60">
        <v>0.11292373</v>
      </c>
      <c r="AD72" s="60">
        <v>0.03959502</v>
      </c>
      <c r="AE72" s="60">
        <v>0.10647229</v>
      </c>
      <c r="AG72" s="60">
        <v>0.05239525</v>
      </c>
      <c r="AH72" s="60">
        <v>0.00697245</v>
      </c>
      <c r="AI72" s="60">
        <v>0.05936771</v>
      </c>
      <c r="AJ72" s="60">
        <v>0.04311002</v>
      </c>
      <c r="AK72" s="60">
        <v>0.05008247</v>
      </c>
      <c r="AM72" s="60"/>
      <c r="AN72" s="60"/>
      <c r="AO72" s="60"/>
      <c r="AP72" s="60"/>
      <c r="AQ72" s="60"/>
      <c r="AR72" s="33"/>
      <c r="AS72" s="33"/>
      <c r="AT72" s="33"/>
      <c r="AU72" s="34"/>
      <c r="AV72" s="34"/>
      <c r="AW72" s="34"/>
      <c r="AX72" s="34"/>
      <c r="AY72" s="35"/>
      <c r="AZ72" s="34"/>
      <c r="BA72" s="33"/>
      <c r="BB72" s="33"/>
      <c r="BC72" s="33"/>
      <c r="BD72" s="33"/>
      <c r="BE72" s="33"/>
      <c r="BF72" s="33"/>
      <c r="BG72" s="33"/>
    </row>
    <row r="73" spans="2:59" s="30" customFormat="1" ht="11.25">
      <c r="B73" s="31">
        <v>39691</v>
      </c>
      <c r="C73" s="60">
        <v>0.04873254</v>
      </c>
      <c r="D73" s="60">
        <v>0.02120295</v>
      </c>
      <c r="E73" s="60">
        <v>0.06993549</v>
      </c>
      <c r="F73" s="60">
        <v>0.0409597</v>
      </c>
      <c r="G73" s="60">
        <v>0.06216265</v>
      </c>
      <c r="H73" s="53"/>
      <c r="I73" s="60">
        <v>0.06671343</v>
      </c>
      <c r="J73" s="60">
        <v>0.02989988</v>
      </c>
      <c r="K73" s="60">
        <v>0.09661331</v>
      </c>
      <c r="L73" s="60">
        <v>0.050526</v>
      </c>
      <c r="M73" s="60">
        <v>0.08042589</v>
      </c>
      <c r="N73" s="39"/>
      <c r="O73" s="60"/>
      <c r="P73" s="60"/>
      <c r="Q73" s="60"/>
      <c r="R73" s="60"/>
      <c r="S73" s="60"/>
      <c r="U73" s="60">
        <v>0.04821108</v>
      </c>
      <c r="V73" s="60">
        <v>0.02080622</v>
      </c>
      <c r="W73" s="60">
        <v>0.0690173</v>
      </c>
      <c r="X73" s="60">
        <v>0.04068035</v>
      </c>
      <c r="Y73" s="60">
        <v>0.06148658</v>
      </c>
      <c r="AA73" s="60">
        <v>0.04567411</v>
      </c>
      <c r="AB73" s="60">
        <v>0.04969487</v>
      </c>
      <c r="AC73" s="60">
        <v>0.09536898</v>
      </c>
      <c r="AD73" s="60">
        <v>0.03930619</v>
      </c>
      <c r="AE73" s="60">
        <v>0.08900105</v>
      </c>
      <c r="AG73" s="60">
        <v>0.05228758</v>
      </c>
      <c r="AH73" s="60">
        <v>-0.01466664</v>
      </c>
      <c r="AI73" s="60">
        <v>0.03762093</v>
      </c>
      <c r="AJ73" s="60">
        <v>0.04298575</v>
      </c>
      <c r="AK73" s="60">
        <v>0.02831911</v>
      </c>
      <c r="AM73" s="60">
        <v>0.06715064</v>
      </c>
      <c r="AN73" s="60">
        <v>0.03436793</v>
      </c>
      <c r="AO73" s="60">
        <v>0.10151857</v>
      </c>
      <c r="AP73" s="60">
        <v>0.05136683</v>
      </c>
      <c r="AQ73" s="60">
        <v>0.08573476</v>
      </c>
      <c r="AR73" s="33"/>
      <c r="AS73" s="33"/>
      <c r="AT73" s="33"/>
      <c r="AU73" s="34"/>
      <c r="AV73" s="34"/>
      <c r="AW73" s="34"/>
      <c r="AX73" s="34"/>
      <c r="AY73" s="35"/>
      <c r="AZ73" s="34"/>
      <c r="BA73" s="33"/>
      <c r="BB73" s="33"/>
      <c r="BC73" s="33"/>
      <c r="BD73" s="33"/>
      <c r="BE73" s="33"/>
      <c r="BF73" s="33"/>
      <c r="BG73" s="33"/>
    </row>
    <row r="74" spans="2:59" s="30" customFormat="1" ht="11.25">
      <c r="B74" s="31">
        <v>39721</v>
      </c>
      <c r="C74" s="60">
        <v>0.04854151</v>
      </c>
      <c r="D74" s="60">
        <v>-0.00079463</v>
      </c>
      <c r="E74" s="60">
        <v>0.04774688</v>
      </c>
      <c r="F74" s="60">
        <v>0.04078659</v>
      </c>
      <c r="G74" s="60">
        <v>0.03999197</v>
      </c>
      <c r="H74" s="53"/>
      <c r="I74" s="60">
        <v>0.0668177</v>
      </c>
      <c r="J74" s="60">
        <v>0.01569794</v>
      </c>
      <c r="K74" s="60">
        <v>0.08251564</v>
      </c>
      <c r="L74" s="60">
        <v>0.05070311</v>
      </c>
      <c r="M74" s="60">
        <v>0.06640105</v>
      </c>
      <c r="N74" s="39"/>
      <c r="O74" s="60"/>
      <c r="P74" s="60"/>
      <c r="Q74" s="60"/>
      <c r="R74" s="60"/>
      <c r="S74" s="60"/>
      <c r="U74" s="60">
        <v>0.04800155</v>
      </c>
      <c r="V74" s="60">
        <v>-0.00139919</v>
      </c>
      <c r="W74" s="60">
        <v>0.04660236</v>
      </c>
      <c r="X74" s="60">
        <v>0.04049178</v>
      </c>
      <c r="Y74" s="60">
        <v>0.03909259</v>
      </c>
      <c r="AA74" s="60">
        <v>0.04519877</v>
      </c>
      <c r="AB74" s="60">
        <v>0.03208217</v>
      </c>
      <c r="AC74" s="60">
        <v>0.07728094</v>
      </c>
      <c r="AD74" s="60">
        <v>0.03894053</v>
      </c>
      <c r="AE74" s="60">
        <v>0.0710227</v>
      </c>
      <c r="AG74" s="60">
        <v>0.05221889</v>
      </c>
      <c r="AH74" s="60">
        <v>-0.03925316</v>
      </c>
      <c r="AI74" s="60">
        <v>0.01296572</v>
      </c>
      <c r="AJ74" s="60">
        <v>0.04296154</v>
      </c>
      <c r="AK74" s="60">
        <v>0.00370838</v>
      </c>
      <c r="AM74" s="60">
        <v>0.06652629</v>
      </c>
      <c r="AN74" s="60">
        <v>0.01721385</v>
      </c>
      <c r="AO74" s="60">
        <v>0.08374015</v>
      </c>
      <c r="AP74" s="60">
        <v>0.05055055</v>
      </c>
      <c r="AQ74" s="60">
        <v>0.0677644</v>
      </c>
      <c r="AR74" s="33"/>
      <c r="AS74" s="33"/>
      <c r="AT74" s="33"/>
      <c r="AU74" s="34"/>
      <c r="AV74" s="34"/>
      <c r="AW74" s="34"/>
      <c r="AX74" s="34"/>
      <c r="AY74" s="35"/>
      <c r="AZ74" s="34"/>
      <c r="BA74" s="33"/>
      <c r="BB74" s="33"/>
      <c r="BC74" s="33"/>
      <c r="BD74" s="33"/>
      <c r="BE74" s="33"/>
      <c r="BF74" s="33"/>
      <c r="BG74" s="33"/>
    </row>
    <row r="75" spans="2:59" s="30" customFormat="1" ht="11.25">
      <c r="B75" s="31">
        <v>39752</v>
      </c>
      <c r="C75" s="60">
        <v>0.04839287</v>
      </c>
      <c r="D75" s="60">
        <v>-0.0238878</v>
      </c>
      <c r="E75" s="60">
        <v>0.02450507</v>
      </c>
      <c r="F75" s="60">
        <v>0.04073399</v>
      </c>
      <c r="G75" s="60">
        <v>0.01684619</v>
      </c>
      <c r="H75" s="53"/>
      <c r="I75" s="60">
        <v>0.06684928</v>
      </c>
      <c r="J75" s="60">
        <v>4.108E-05</v>
      </c>
      <c r="K75" s="60">
        <v>0.06689036</v>
      </c>
      <c r="L75" s="60">
        <v>0.05079937</v>
      </c>
      <c r="M75" s="60">
        <v>0.05084046</v>
      </c>
      <c r="N75" s="39"/>
      <c r="O75" s="60"/>
      <c r="P75" s="60"/>
      <c r="Q75" s="60"/>
      <c r="R75" s="60"/>
      <c r="S75" s="60"/>
      <c r="U75" s="60">
        <v>0.04783611</v>
      </c>
      <c r="V75" s="60">
        <v>-0.0246939</v>
      </c>
      <c r="W75" s="60">
        <v>0.02314221</v>
      </c>
      <c r="X75" s="60">
        <v>0.04042849</v>
      </c>
      <c r="Y75" s="60">
        <v>0.01573459</v>
      </c>
      <c r="AA75" s="60">
        <v>0.04480257</v>
      </c>
      <c r="AB75" s="60">
        <v>0.01249027</v>
      </c>
      <c r="AC75" s="60">
        <v>0.05729283</v>
      </c>
      <c r="AD75" s="60">
        <v>0.0387762</v>
      </c>
      <c r="AE75" s="60">
        <v>0.05126646</v>
      </c>
      <c r="AG75" s="60">
        <v>0.05211573</v>
      </c>
      <c r="AH75" s="60">
        <v>-0.06442121</v>
      </c>
      <c r="AI75" s="60">
        <v>-0.01230548</v>
      </c>
      <c r="AJ75" s="60">
        <v>0.04290819</v>
      </c>
      <c r="AK75" s="60">
        <v>-0.02151302</v>
      </c>
      <c r="AM75" s="60">
        <v>0.06591355</v>
      </c>
      <c r="AN75" s="60">
        <v>-0.00065638</v>
      </c>
      <c r="AO75" s="60">
        <v>0.06525718</v>
      </c>
      <c r="AP75" s="60">
        <v>0.04974005</v>
      </c>
      <c r="AQ75" s="60">
        <v>0.04908367</v>
      </c>
      <c r="AR75" s="33"/>
      <c r="AS75" s="33"/>
      <c r="AT75" s="33"/>
      <c r="AU75" s="34"/>
      <c r="AV75" s="34"/>
      <c r="AW75" s="34"/>
      <c r="AX75" s="34"/>
      <c r="AY75" s="35"/>
      <c r="AZ75" s="34"/>
      <c r="BA75" s="33"/>
      <c r="BB75" s="33"/>
      <c r="BC75" s="33"/>
      <c r="BD75" s="33"/>
      <c r="BE75" s="33"/>
      <c r="BF75" s="33"/>
      <c r="BG75" s="33"/>
    </row>
    <row r="76" spans="2:59" s="30" customFormat="1" ht="11.25">
      <c r="B76" s="31">
        <v>39782</v>
      </c>
      <c r="C76" s="60">
        <v>0.04833441</v>
      </c>
      <c r="D76" s="60">
        <v>-0.04826956</v>
      </c>
      <c r="E76" s="60">
        <v>6.485E-05</v>
      </c>
      <c r="F76" s="60">
        <v>0.04076126</v>
      </c>
      <c r="G76" s="60">
        <v>-0.0075083</v>
      </c>
      <c r="H76" s="53"/>
      <c r="I76" s="60">
        <v>0.06685551</v>
      </c>
      <c r="J76" s="60">
        <v>-0.01324185</v>
      </c>
      <c r="K76" s="60">
        <v>0.05361366</v>
      </c>
      <c r="L76" s="60">
        <v>0.05086045</v>
      </c>
      <c r="M76" s="60">
        <v>0.03761859</v>
      </c>
      <c r="N76" s="39"/>
      <c r="O76" s="60"/>
      <c r="P76" s="60"/>
      <c r="Q76" s="60"/>
      <c r="R76" s="60"/>
      <c r="S76" s="60"/>
      <c r="U76" s="60">
        <v>0.04776357</v>
      </c>
      <c r="V76" s="60">
        <v>-0.04938873</v>
      </c>
      <c r="W76" s="60">
        <v>-0.00162516</v>
      </c>
      <c r="X76" s="60">
        <v>0.04044815</v>
      </c>
      <c r="Y76" s="60">
        <v>-0.00894058</v>
      </c>
      <c r="AA76" s="60">
        <v>0.0443886</v>
      </c>
      <c r="AB76" s="60">
        <v>-0.00670164</v>
      </c>
      <c r="AC76" s="60">
        <v>0.03768696</v>
      </c>
      <c r="AD76" s="60">
        <v>0.03861818</v>
      </c>
      <c r="AE76" s="60">
        <v>0.03191655</v>
      </c>
      <c r="AG76" s="60">
        <v>0.05211123</v>
      </c>
      <c r="AH76" s="60">
        <v>-0.09083866</v>
      </c>
      <c r="AI76" s="60">
        <v>-0.03872743</v>
      </c>
      <c r="AJ76" s="60">
        <v>0.042967</v>
      </c>
      <c r="AK76" s="60">
        <v>-0.04787166</v>
      </c>
      <c r="AM76" s="60">
        <v>0.06503372</v>
      </c>
      <c r="AN76" s="60">
        <v>-0.01945273</v>
      </c>
      <c r="AO76" s="60">
        <v>0.04558099</v>
      </c>
      <c r="AP76" s="60">
        <v>0.04885454</v>
      </c>
      <c r="AQ76" s="60">
        <v>0.02940181</v>
      </c>
      <c r="AR76" s="33"/>
      <c r="AS76" s="33"/>
      <c r="AT76" s="33"/>
      <c r="AU76" s="34"/>
      <c r="AV76" s="34"/>
      <c r="AW76" s="34"/>
      <c r="AX76" s="34"/>
      <c r="AY76" s="35"/>
      <c r="AZ76" s="34"/>
      <c r="BA76" s="33"/>
      <c r="BB76" s="33"/>
      <c r="BC76" s="33"/>
      <c r="BD76" s="33"/>
      <c r="BE76" s="33"/>
      <c r="BF76" s="33"/>
      <c r="BG76" s="33"/>
    </row>
    <row r="77" spans="2:59" s="30" customFormat="1" ht="11.25">
      <c r="B77" s="31">
        <v>39813</v>
      </c>
      <c r="C77" s="60">
        <v>0.04830814</v>
      </c>
      <c r="D77" s="60">
        <v>-0.07311031</v>
      </c>
      <c r="E77" s="60">
        <v>-0.02480218</v>
      </c>
      <c r="F77" s="60">
        <v>0.04082228</v>
      </c>
      <c r="G77" s="60">
        <v>-0.03228804</v>
      </c>
      <c r="H77" s="53"/>
      <c r="I77" s="60">
        <v>0.06686786</v>
      </c>
      <c r="J77" s="60">
        <v>-0.03385711</v>
      </c>
      <c r="K77" s="60">
        <v>0.03301075</v>
      </c>
      <c r="L77" s="60">
        <v>0.05092217</v>
      </c>
      <c r="M77" s="60">
        <v>0.01706507</v>
      </c>
      <c r="N77" s="39"/>
      <c r="O77" s="60"/>
      <c r="P77" s="60"/>
      <c r="Q77" s="60"/>
      <c r="R77" s="60"/>
      <c r="S77" s="60"/>
      <c r="U77" s="60">
        <v>0.04772485</v>
      </c>
      <c r="V77" s="60">
        <v>-0.07434075</v>
      </c>
      <c r="W77" s="60">
        <v>-0.0266159</v>
      </c>
      <c r="X77" s="60">
        <v>0.04050363</v>
      </c>
      <c r="Y77" s="60">
        <v>-0.03383711</v>
      </c>
      <c r="AA77" s="60">
        <v>0.04406528</v>
      </c>
      <c r="AB77" s="60">
        <v>-0.02761619</v>
      </c>
      <c r="AC77" s="60">
        <v>0.01644909</v>
      </c>
      <c r="AD77" s="60">
        <v>0.03855761</v>
      </c>
      <c r="AE77" s="60">
        <v>0.01094141</v>
      </c>
      <c r="AG77" s="60">
        <v>0.0520738</v>
      </c>
      <c r="AH77" s="60">
        <v>-0.11666723</v>
      </c>
      <c r="AI77" s="60">
        <v>-0.06459343</v>
      </c>
      <c r="AJ77" s="60">
        <v>0.04299172</v>
      </c>
      <c r="AK77" s="60">
        <v>-0.0736755</v>
      </c>
      <c r="AM77" s="60">
        <v>0.06458869</v>
      </c>
      <c r="AN77" s="60">
        <v>-0.04646174</v>
      </c>
      <c r="AO77" s="60">
        <v>0.01812695</v>
      </c>
      <c r="AP77" s="60">
        <v>0.04843407</v>
      </c>
      <c r="AQ77" s="60">
        <v>0.00197233</v>
      </c>
      <c r="AR77" s="33"/>
      <c r="AS77" s="33"/>
      <c r="AT77" s="33"/>
      <c r="AU77" s="34"/>
      <c r="AV77" s="34"/>
      <c r="AW77" s="34"/>
      <c r="AX77" s="34"/>
      <c r="AY77" s="35"/>
      <c r="AZ77" s="34"/>
      <c r="BA77" s="33"/>
      <c r="BB77" s="33"/>
      <c r="BC77" s="33"/>
      <c r="BD77" s="33"/>
      <c r="BE77" s="33"/>
      <c r="BF77" s="33"/>
      <c r="BG77" s="33"/>
    </row>
    <row r="78" spans="2:59" s="30" customFormat="1" ht="11.25">
      <c r="B78" s="31">
        <v>39844</v>
      </c>
      <c r="C78" s="60">
        <v>0.04833435</v>
      </c>
      <c r="D78" s="60">
        <v>-0.0977365</v>
      </c>
      <c r="E78" s="60">
        <v>-0.04940215</v>
      </c>
      <c r="F78" s="60">
        <v>0.04092733</v>
      </c>
      <c r="G78" s="60">
        <v>-0.05680917</v>
      </c>
      <c r="H78" s="53"/>
      <c r="I78" s="60">
        <v>0.0668175</v>
      </c>
      <c r="J78" s="60">
        <v>-0.05190128</v>
      </c>
      <c r="K78" s="60">
        <v>0.01491622</v>
      </c>
      <c r="L78" s="60">
        <v>0.05087466</v>
      </c>
      <c r="M78" s="60">
        <v>-0.00102662</v>
      </c>
      <c r="N78" s="39"/>
      <c r="O78" s="60"/>
      <c r="P78" s="60"/>
      <c r="Q78" s="60"/>
      <c r="R78" s="60"/>
      <c r="S78" s="60"/>
      <c r="U78" s="60">
        <v>0.04774748</v>
      </c>
      <c r="V78" s="60">
        <v>-0.09917395</v>
      </c>
      <c r="W78" s="60">
        <v>-0.05142647</v>
      </c>
      <c r="X78" s="60">
        <v>0.04061091</v>
      </c>
      <c r="Y78" s="60">
        <v>-0.05856304</v>
      </c>
      <c r="AA78" s="60">
        <v>0.04382009</v>
      </c>
      <c r="AB78" s="60">
        <v>-0.05005429</v>
      </c>
      <c r="AC78" s="60">
        <v>-0.00623421</v>
      </c>
      <c r="AD78" s="60">
        <v>0.03854059</v>
      </c>
      <c r="AE78" s="60">
        <v>-0.01151371</v>
      </c>
      <c r="AG78" s="60">
        <v>0.05198715</v>
      </c>
      <c r="AH78" s="60">
        <v>-0.14077258</v>
      </c>
      <c r="AI78" s="60">
        <v>-0.08878543</v>
      </c>
      <c r="AJ78" s="60">
        <v>0.04301326</v>
      </c>
      <c r="AK78" s="60">
        <v>-0.09775932</v>
      </c>
      <c r="AM78" s="60">
        <v>0.06428191</v>
      </c>
      <c r="AN78" s="60">
        <v>-0.07338958</v>
      </c>
      <c r="AO78" s="60">
        <v>-0.00910767</v>
      </c>
      <c r="AP78" s="60">
        <v>0.04818109</v>
      </c>
      <c r="AQ78" s="60">
        <v>-0.02520849</v>
      </c>
      <c r="AR78" s="33"/>
      <c r="AS78" s="33"/>
      <c r="AT78" s="33"/>
      <c r="AU78" s="34"/>
      <c r="AV78" s="34"/>
      <c r="AW78" s="34"/>
      <c r="AX78" s="34"/>
      <c r="AY78" s="35"/>
      <c r="AZ78" s="34"/>
      <c r="BA78" s="33"/>
      <c r="BB78" s="33"/>
      <c r="BC78" s="33"/>
      <c r="BD78" s="33"/>
      <c r="BE78" s="33"/>
      <c r="BF78" s="33"/>
      <c r="BG78" s="33"/>
    </row>
    <row r="79" spans="2:59" s="30" customFormat="1" ht="11.25">
      <c r="B79" s="31">
        <v>39872</v>
      </c>
      <c r="C79" s="60">
        <v>0.04842976</v>
      </c>
      <c r="D79" s="60">
        <v>-0.12058659</v>
      </c>
      <c r="E79" s="60">
        <v>-0.07215682</v>
      </c>
      <c r="F79" s="60">
        <v>0.04108666</v>
      </c>
      <c r="G79" s="60">
        <v>-0.07949992</v>
      </c>
      <c r="H79" s="53"/>
      <c r="I79" s="60">
        <v>0.0670832</v>
      </c>
      <c r="J79" s="60">
        <v>-0.06583665</v>
      </c>
      <c r="K79" s="60">
        <v>0.00124655</v>
      </c>
      <c r="L79" s="60">
        <v>0.05110095</v>
      </c>
      <c r="M79" s="60">
        <v>-0.0147357</v>
      </c>
      <c r="N79" s="39"/>
      <c r="O79" s="60"/>
      <c r="P79" s="60"/>
      <c r="Q79" s="60"/>
      <c r="R79" s="60"/>
      <c r="S79" s="60"/>
      <c r="U79" s="60">
        <v>0.04781657</v>
      </c>
      <c r="V79" s="60">
        <v>-0.12238721</v>
      </c>
      <c r="W79" s="60">
        <v>-0.07457064</v>
      </c>
      <c r="X79" s="60">
        <v>0.04075817</v>
      </c>
      <c r="Y79" s="60">
        <v>-0.08162904</v>
      </c>
      <c r="AA79" s="60">
        <v>0.04359549</v>
      </c>
      <c r="AB79" s="60">
        <v>-0.07018899</v>
      </c>
      <c r="AC79" s="60">
        <v>-0.0265935</v>
      </c>
      <c r="AD79" s="60">
        <v>0.03857261</v>
      </c>
      <c r="AE79" s="60">
        <v>-0.03161638</v>
      </c>
      <c r="AG79" s="60">
        <v>0.05193533</v>
      </c>
      <c r="AH79" s="60">
        <v>-0.16330976</v>
      </c>
      <c r="AI79" s="60">
        <v>-0.11137443</v>
      </c>
      <c r="AJ79" s="60">
        <v>0.04305817</v>
      </c>
      <c r="AK79" s="60">
        <v>-0.12025159</v>
      </c>
      <c r="AM79" s="60">
        <v>0.06425529</v>
      </c>
      <c r="AN79" s="60">
        <v>-0.09662019</v>
      </c>
      <c r="AO79" s="60">
        <v>-0.0323649</v>
      </c>
      <c r="AP79" s="60">
        <v>0.04815863</v>
      </c>
      <c r="AQ79" s="60">
        <v>-0.04846156</v>
      </c>
      <c r="AR79" s="33"/>
      <c r="AS79" s="33"/>
      <c r="AT79" s="33"/>
      <c r="AU79" s="34"/>
      <c r="AV79" s="34"/>
      <c r="AW79" s="34"/>
      <c r="AX79" s="34"/>
      <c r="AY79" s="35"/>
      <c r="AZ79" s="34"/>
      <c r="BA79" s="33"/>
      <c r="BB79" s="33"/>
      <c r="BC79" s="33"/>
      <c r="BD79" s="33"/>
      <c r="BE79" s="33"/>
      <c r="BF79" s="33"/>
      <c r="BG79" s="33"/>
    </row>
    <row r="80" spans="2:59" s="30" customFormat="1" ht="11.25">
      <c r="B80" s="31">
        <v>39903</v>
      </c>
      <c r="C80" s="60">
        <v>0.04860156</v>
      </c>
      <c r="D80" s="60">
        <v>-0.14020135</v>
      </c>
      <c r="E80" s="60">
        <v>-0.09159979</v>
      </c>
      <c r="F80" s="60">
        <v>0.04131132</v>
      </c>
      <c r="G80" s="60">
        <v>-0.09889003</v>
      </c>
      <c r="H80" s="53"/>
      <c r="I80" s="60">
        <v>0.0675771</v>
      </c>
      <c r="J80" s="60">
        <v>-0.07493513</v>
      </c>
      <c r="K80" s="60">
        <v>-0.00735803</v>
      </c>
      <c r="L80" s="60">
        <v>0.05150029</v>
      </c>
      <c r="M80" s="60">
        <v>-0.02343484</v>
      </c>
      <c r="N80" s="39"/>
      <c r="O80" s="60"/>
      <c r="P80" s="60"/>
      <c r="Q80" s="60"/>
      <c r="R80" s="60"/>
      <c r="S80" s="60"/>
      <c r="U80" s="60">
        <v>0.04795464</v>
      </c>
      <c r="V80" s="60">
        <v>-0.14249771</v>
      </c>
      <c r="W80" s="60">
        <v>-0.09454307</v>
      </c>
      <c r="X80" s="60">
        <v>0.04096361</v>
      </c>
      <c r="Y80" s="60">
        <v>-0.10153411</v>
      </c>
      <c r="AA80" s="60">
        <v>0.0434301</v>
      </c>
      <c r="AB80" s="60">
        <v>-0.08933673</v>
      </c>
      <c r="AC80" s="60">
        <v>-0.04590663</v>
      </c>
      <c r="AD80" s="60">
        <v>0.03863093</v>
      </c>
      <c r="AE80" s="60">
        <v>-0.0507058</v>
      </c>
      <c r="AG80" s="60">
        <v>0.05204526</v>
      </c>
      <c r="AH80" s="60">
        <v>-0.18173268</v>
      </c>
      <c r="AI80" s="60">
        <v>-0.12968742</v>
      </c>
      <c r="AJ80" s="60">
        <v>0.0432649</v>
      </c>
      <c r="AK80" s="60">
        <v>-0.13846778</v>
      </c>
      <c r="AM80" s="60">
        <v>0.06357892</v>
      </c>
      <c r="AN80" s="60">
        <v>-0.11444174</v>
      </c>
      <c r="AO80" s="60">
        <v>-0.05086282</v>
      </c>
      <c r="AP80" s="60">
        <v>0.04756393</v>
      </c>
      <c r="AQ80" s="60">
        <v>-0.06687781</v>
      </c>
      <c r="AR80" s="33"/>
      <c r="AS80" s="33"/>
      <c r="AT80" s="33"/>
      <c r="AU80" s="34"/>
      <c r="AV80" s="34"/>
      <c r="AW80" s="34"/>
      <c r="AX80" s="34"/>
      <c r="AY80" s="35"/>
      <c r="AZ80" s="34"/>
      <c r="BA80" s="33"/>
      <c r="BB80" s="33"/>
      <c r="BC80" s="33"/>
      <c r="BD80" s="33"/>
      <c r="BE80" s="33"/>
      <c r="BF80" s="33"/>
      <c r="BG80" s="33"/>
    </row>
    <row r="81" spans="2:59" s="30" customFormat="1" ht="11.25">
      <c r="B81" s="31">
        <v>39933</v>
      </c>
      <c r="C81" s="60">
        <v>0.04879656</v>
      </c>
      <c r="D81" s="60">
        <v>-0.15880087</v>
      </c>
      <c r="E81" s="60">
        <v>-0.11000431</v>
      </c>
      <c r="F81" s="60">
        <v>0.04145842</v>
      </c>
      <c r="G81" s="60">
        <v>-0.11734245</v>
      </c>
      <c r="H81" s="53"/>
      <c r="I81" s="60">
        <v>0.06805755</v>
      </c>
      <c r="J81" s="60">
        <v>-0.08951269</v>
      </c>
      <c r="K81" s="60">
        <v>-0.02145514</v>
      </c>
      <c r="L81" s="60">
        <v>0.05189628</v>
      </c>
      <c r="M81" s="60">
        <v>-0.0376164</v>
      </c>
      <c r="N81" s="39"/>
      <c r="O81" s="60"/>
      <c r="P81" s="60"/>
      <c r="Q81" s="60"/>
      <c r="R81" s="60"/>
      <c r="S81" s="60"/>
      <c r="U81" s="60">
        <v>0.04810601</v>
      </c>
      <c r="V81" s="60">
        <v>-0.16138448</v>
      </c>
      <c r="W81" s="60">
        <v>-0.11327846</v>
      </c>
      <c r="X81" s="60">
        <v>0.04108307</v>
      </c>
      <c r="Y81" s="60">
        <v>-0.12030141</v>
      </c>
      <c r="AA81" s="60">
        <v>0.04328573</v>
      </c>
      <c r="AB81" s="60">
        <v>-0.10853023</v>
      </c>
      <c r="AC81" s="60">
        <v>-0.06524451</v>
      </c>
      <c r="AD81" s="60">
        <v>0.03855813</v>
      </c>
      <c r="AE81" s="60">
        <v>-0.0699721</v>
      </c>
      <c r="AG81" s="60">
        <v>0.05216737</v>
      </c>
      <c r="AH81" s="60">
        <v>-0.19863941</v>
      </c>
      <c r="AI81" s="60">
        <v>-0.14647204</v>
      </c>
      <c r="AJ81" s="60">
        <v>0.0434429</v>
      </c>
      <c r="AK81" s="60">
        <v>-0.15519651</v>
      </c>
      <c r="AM81" s="60">
        <v>0.06305175</v>
      </c>
      <c r="AN81" s="60">
        <v>-0.13437771</v>
      </c>
      <c r="AO81" s="60">
        <v>-0.07132596</v>
      </c>
      <c r="AP81" s="60">
        <v>0.04710623</v>
      </c>
      <c r="AQ81" s="60">
        <v>-0.08727148</v>
      </c>
      <c r="AR81" s="33"/>
      <c r="AS81" s="33"/>
      <c r="AT81" s="33"/>
      <c r="AU81" s="34"/>
      <c r="AV81" s="34"/>
      <c r="AW81" s="34"/>
      <c r="AX81" s="34"/>
      <c r="AY81" s="35"/>
      <c r="AZ81" s="34"/>
      <c r="BA81" s="33"/>
      <c r="BB81" s="33"/>
      <c r="BC81" s="33"/>
      <c r="BD81" s="33"/>
      <c r="BE81" s="33"/>
      <c r="BF81" s="33"/>
      <c r="BG81" s="33"/>
    </row>
    <row r="82" spans="2:59" s="30" customFormat="1" ht="11.25">
      <c r="B82" s="31">
        <v>39964</v>
      </c>
      <c r="C82" s="60">
        <v>0.04905002</v>
      </c>
      <c r="D82" s="60">
        <v>-0.17377523</v>
      </c>
      <c r="E82" s="60">
        <v>-0.12472521</v>
      </c>
      <c r="F82" s="60">
        <v>0.04165369</v>
      </c>
      <c r="G82" s="60">
        <v>-0.13212154</v>
      </c>
      <c r="H82" s="53"/>
      <c r="I82" s="60">
        <v>0.06833221</v>
      </c>
      <c r="J82" s="60">
        <v>-0.10580953</v>
      </c>
      <c r="K82" s="60">
        <v>-0.03747731</v>
      </c>
      <c r="L82" s="60">
        <v>0.05209027</v>
      </c>
      <c r="M82" s="60">
        <v>-0.05371926</v>
      </c>
      <c r="N82" s="39"/>
      <c r="O82" s="60"/>
      <c r="P82" s="60"/>
      <c r="Q82" s="60"/>
      <c r="R82" s="60"/>
      <c r="S82" s="60"/>
      <c r="U82" s="60">
        <v>0.04832738</v>
      </c>
      <c r="V82" s="60">
        <v>-0.17642422</v>
      </c>
      <c r="W82" s="60">
        <v>-0.12809683</v>
      </c>
      <c r="X82" s="60">
        <v>0.04126283</v>
      </c>
      <c r="Y82" s="60">
        <v>-0.13516138</v>
      </c>
      <c r="AA82" s="60">
        <v>0.04314695</v>
      </c>
      <c r="AB82" s="60">
        <v>-0.12596446</v>
      </c>
      <c r="AC82" s="60">
        <v>-0.08281751</v>
      </c>
      <c r="AD82" s="60">
        <v>0.03847646</v>
      </c>
      <c r="AE82" s="60">
        <v>-0.087488</v>
      </c>
      <c r="AG82" s="60">
        <v>0.05249498</v>
      </c>
      <c r="AH82" s="60">
        <v>-0.21122393</v>
      </c>
      <c r="AI82" s="60">
        <v>-0.15872895</v>
      </c>
      <c r="AJ82" s="60">
        <v>0.04377118</v>
      </c>
      <c r="AK82" s="60">
        <v>-0.16745275</v>
      </c>
      <c r="AM82" s="60">
        <v>0.06237114</v>
      </c>
      <c r="AN82" s="60">
        <v>-0.15399441</v>
      </c>
      <c r="AO82" s="60">
        <v>-0.09162326</v>
      </c>
      <c r="AP82" s="60">
        <v>0.04648419</v>
      </c>
      <c r="AQ82" s="60">
        <v>-0.10751021</v>
      </c>
      <c r="AR82" s="33"/>
      <c r="AS82" s="33"/>
      <c r="AT82" s="33"/>
      <c r="AU82" s="34"/>
      <c r="AV82" s="34"/>
      <c r="AW82" s="34"/>
      <c r="AX82" s="34"/>
      <c r="AY82" s="35"/>
      <c r="AZ82" s="34"/>
      <c r="BA82" s="33"/>
      <c r="BB82" s="33"/>
      <c r="BC82" s="33"/>
      <c r="BD82" s="33"/>
      <c r="BE82" s="33"/>
      <c r="BF82" s="33"/>
      <c r="BG82" s="33"/>
    </row>
    <row r="83" spans="2:59" s="30" customFormat="1" ht="11.25">
      <c r="B83" s="31">
        <v>39994</v>
      </c>
      <c r="C83" s="60">
        <v>0.04935787</v>
      </c>
      <c r="D83" s="60">
        <v>-0.18632161</v>
      </c>
      <c r="E83" s="60">
        <v>-0.13696374</v>
      </c>
      <c r="F83" s="60">
        <v>0.04188984</v>
      </c>
      <c r="G83" s="60">
        <v>-0.14443176</v>
      </c>
      <c r="H83" s="53"/>
      <c r="I83" s="60">
        <v>0.06822381</v>
      </c>
      <c r="J83" s="60">
        <v>-0.12127132</v>
      </c>
      <c r="K83" s="60">
        <v>-0.05304752</v>
      </c>
      <c r="L83" s="60">
        <v>0.05189926</v>
      </c>
      <c r="M83" s="60">
        <v>-0.06937206</v>
      </c>
      <c r="N83" s="39"/>
      <c r="O83" s="60"/>
      <c r="P83" s="60"/>
      <c r="Q83" s="60"/>
      <c r="R83" s="60"/>
      <c r="S83" s="60"/>
      <c r="U83" s="60">
        <v>0.04861754</v>
      </c>
      <c r="V83" s="60">
        <v>-0.18895596</v>
      </c>
      <c r="W83" s="60">
        <v>-0.14033842</v>
      </c>
      <c r="X83" s="60">
        <v>0.04149886</v>
      </c>
      <c r="Y83" s="60">
        <v>-0.1474571</v>
      </c>
      <c r="AA83" s="60">
        <v>0.04313835</v>
      </c>
      <c r="AB83" s="60">
        <v>-0.14333314</v>
      </c>
      <c r="AC83" s="60">
        <v>-0.1001948</v>
      </c>
      <c r="AD83" s="60">
        <v>0.03853709</v>
      </c>
      <c r="AE83" s="60">
        <v>-0.10479605</v>
      </c>
      <c r="AG83" s="60">
        <v>0.05279922</v>
      </c>
      <c r="AH83" s="60">
        <v>-0.21941994</v>
      </c>
      <c r="AI83" s="60">
        <v>-0.16662072</v>
      </c>
      <c r="AJ83" s="60">
        <v>0.04407274</v>
      </c>
      <c r="AK83" s="60">
        <v>-0.17534718999999999</v>
      </c>
      <c r="AM83" s="60">
        <v>0.0601588</v>
      </c>
      <c r="AN83" s="60">
        <v>-0.16773556</v>
      </c>
      <c r="AO83" s="60">
        <v>-0.10757676</v>
      </c>
      <c r="AP83" s="60">
        <v>0.04426459</v>
      </c>
      <c r="AQ83" s="60">
        <v>-0.12347097</v>
      </c>
      <c r="AR83" s="33"/>
      <c r="AS83" s="33"/>
      <c r="AT83" s="33"/>
      <c r="AU83" s="34"/>
      <c r="AV83" s="34"/>
      <c r="AW83" s="34"/>
      <c r="AX83" s="34"/>
      <c r="AY83" s="35"/>
      <c r="AZ83" s="34"/>
      <c r="BA83" s="33"/>
      <c r="BB83" s="33"/>
      <c r="BC83" s="33"/>
      <c r="BD83" s="33"/>
      <c r="BE83" s="33"/>
      <c r="BF83" s="33"/>
      <c r="BG83" s="33"/>
    </row>
    <row r="84" spans="2:59" s="30" customFormat="1" ht="11.25">
      <c r="B84" s="31">
        <v>40025</v>
      </c>
      <c r="C84" s="60">
        <v>0.04972079</v>
      </c>
      <c r="D84" s="60">
        <v>-0.1933433</v>
      </c>
      <c r="E84" s="60">
        <v>-0.14362251</v>
      </c>
      <c r="F84" s="60">
        <v>0.04215505</v>
      </c>
      <c r="G84" s="60">
        <v>-0.15118825</v>
      </c>
      <c r="H84" s="53"/>
      <c r="I84" s="60">
        <v>0.06747657</v>
      </c>
      <c r="J84" s="60">
        <v>-0.13505371</v>
      </c>
      <c r="K84" s="60">
        <v>-0.06757715</v>
      </c>
      <c r="L84" s="60">
        <v>0.05123052</v>
      </c>
      <c r="M84" s="60">
        <v>-0.0838232</v>
      </c>
      <c r="N84" s="39"/>
      <c r="O84" s="60"/>
      <c r="P84" s="60"/>
      <c r="Q84" s="60"/>
      <c r="R84" s="60"/>
      <c r="S84" s="60"/>
      <c r="U84" s="60">
        <v>0.04898523</v>
      </c>
      <c r="V84" s="60">
        <v>-0.19575044</v>
      </c>
      <c r="W84" s="60">
        <v>-0.14676522</v>
      </c>
      <c r="X84" s="60">
        <v>0.0417864</v>
      </c>
      <c r="Y84" s="60">
        <v>-0.15396405</v>
      </c>
      <c r="AA84" s="60">
        <v>0.04309438</v>
      </c>
      <c r="AB84" s="60">
        <v>-0.15244466</v>
      </c>
      <c r="AC84" s="60">
        <v>-0.10935028</v>
      </c>
      <c r="AD84" s="60">
        <v>0.03853438</v>
      </c>
      <c r="AE84" s="60">
        <v>-0.11391028</v>
      </c>
      <c r="AG84" s="60">
        <v>0.05303127</v>
      </c>
      <c r="AH84" s="60">
        <v>-0.22381917</v>
      </c>
      <c r="AI84" s="60">
        <v>-0.17078789</v>
      </c>
      <c r="AJ84" s="60">
        <v>0.04432445</v>
      </c>
      <c r="AK84" s="60">
        <v>-0.17949472</v>
      </c>
      <c r="AM84" s="60">
        <v>0.05952052</v>
      </c>
      <c r="AN84" s="60">
        <v>-0.17582724</v>
      </c>
      <c r="AO84" s="60">
        <v>-0.11630671</v>
      </c>
      <c r="AP84" s="60">
        <v>0.0440252</v>
      </c>
      <c r="AQ84" s="60">
        <v>-0.13180204</v>
      </c>
      <c r="AR84" s="33"/>
      <c r="AS84" s="33"/>
      <c r="AT84" s="33"/>
      <c r="AU84" s="34"/>
      <c r="AV84" s="34"/>
      <c r="AW84" s="34"/>
      <c r="AX84" s="34"/>
      <c r="AY84" s="35"/>
      <c r="AZ84" s="34"/>
      <c r="BA84" s="33"/>
      <c r="BB84" s="33"/>
      <c r="BC84" s="33"/>
      <c r="BD84" s="33"/>
      <c r="BE84" s="33"/>
      <c r="BF84" s="33"/>
      <c r="BG84" s="33"/>
    </row>
    <row r="85" spans="2:59" s="30" customFormat="1" ht="11.25">
      <c r="B85" s="31">
        <v>40056</v>
      </c>
      <c r="C85" s="60">
        <v>0.05009594</v>
      </c>
      <c r="D85" s="60">
        <v>-0.197753</v>
      </c>
      <c r="E85" s="60">
        <v>-0.14765705</v>
      </c>
      <c r="F85" s="60">
        <v>0.04242924</v>
      </c>
      <c r="G85" s="60">
        <v>-0.15532376</v>
      </c>
      <c r="H85" s="53"/>
      <c r="I85" s="60">
        <v>0.06652165</v>
      </c>
      <c r="J85" s="60">
        <v>-0.14838457</v>
      </c>
      <c r="K85" s="60">
        <v>-0.08186292</v>
      </c>
      <c r="L85" s="60">
        <v>0.050368</v>
      </c>
      <c r="M85" s="60">
        <v>-0.09801658</v>
      </c>
      <c r="N85" s="39"/>
      <c r="O85" s="60"/>
      <c r="P85" s="60"/>
      <c r="Q85" s="60"/>
      <c r="R85" s="60"/>
      <c r="S85" s="60"/>
      <c r="U85" s="60">
        <v>0.04938082</v>
      </c>
      <c r="V85" s="60">
        <v>-0.19982197</v>
      </c>
      <c r="W85" s="60">
        <v>-0.15044115</v>
      </c>
      <c r="X85" s="60">
        <v>0.04209772</v>
      </c>
      <c r="Y85" s="60">
        <v>-0.15772425</v>
      </c>
      <c r="AA85" s="60">
        <v>0.04308743</v>
      </c>
      <c r="AB85" s="60">
        <v>-0.15921022</v>
      </c>
      <c r="AC85" s="60">
        <v>-0.11612279</v>
      </c>
      <c r="AD85" s="60">
        <v>0.03856722</v>
      </c>
      <c r="AE85" s="60">
        <v>-0.120643</v>
      </c>
      <c r="AG85" s="60">
        <v>0.05330819</v>
      </c>
      <c r="AH85" s="60">
        <v>-0.22553298</v>
      </c>
      <c r="AI85" s="60">
        <v>-0.1722248</v>
      </c>
      <c r="AJ85" s="60">
        <v>0.04461748</v>
      </c>
      <c r="AK85" s="60">
        <v>-0.1809155</v>
      </c>
      <c r="AM85" s="60">
        <v>0.05869557</v>
      </c>
      <c r="AN85" s="60">
        <v>-0.18349094</v>
      </c>
      <c r="AO85" s="60">
        <v>-0.12479538</v>
      </c>
      <c r="AP85" s="60">
        <v>0.04360576</v>
      </c>
      <c r="AQ85" s="60">
        <v>-0.13988518</v>
      </c>
      <c r="AR85" s="33"/>
      <c r="AS85" s="33"/>
      <c r="AT85" s="33"/>
      <c r="AU85" s="34"/>
      <c r="AV85" s="34"/>
      <c r="AW85" s="34"/>
      <c r="AX85" s="34"/>
      <c r="AY85" s="35"/>
      <c r="AZ85" s="34"/>
      <c r="BA85" s="33"/>
      <c r="BB85" s="33"/>
      <c r="BC85" s="33"/>
      <c r="BD85" s="33"/>
      <c r="BE85" s="33"/>
      <c r="BF85" s="33"/>
      <c r="BG85" s="33"/>
    </row>
    <row r="86" spans="2:59" s="30" customFormat="1" ht="11.25">
      <c r="B86" s="31">
        <v>40086</v>
      </c>
      <c r="C86" s="60">
        <v>0.05053612</v>
      </c>
      <c r="D86" s="60">
        <v>-0.19747115</v>
      </c>
      <c r="E86" s="60">
        <v>-0.14693503</v>
      </c>
      <c r="F86" s="60">
        <v>0.04274365</v>
      </c>
      <c r="G86" s="60">
        <v>-0.1547275</v>
      </c>
      <c r="H86" s="53"/>
      <c r="I86" s="60">
        <v>0.06570675</v>
      </c>
      <c r="J86" s="60">
        <v>-0.15394261</v>
      </c>
      <c r="K86" s="60">
        <v>-0.08823586</v>
      </c>
      <c r="L86" s="60">
        <v>0.04959994</v>
      </c>
      <c r="M86" s="60">
        <v>-0.10434267</v>
      </c>
      <c r="N86" s="39"/>
      <c r="O86" s="60"/>
      <c r="P86" s="60"/>
      <c r="Q86" s="60"/>
      <c r="R86" s="60"/>
      <c r="S86" s="60"/>
      <c r="U86" s="60">
        <v>0.04984392</v>
      </c>
      <c r="V86" s="60">
        <v>-0.19918209</v>
      </c>
      <c r="W86" s="60">
        <v>-0.14933817</v>
      </c>
      <c r="X86" s="60">
        <v>0.04245143</v>
      </c>
      <c r="Y86" s="60">
        <v>-0.15673066</v>
      </c>
      <c r="AA86" s="60">
        <v>0.04316421</v>
      </c>
      <c r="AB86" s="60">
        <v>-0.16506364</v>
      </c>
      <c r="AC86" s="60">
        <v>-0.12189942</v>
      </c>
      <c r="AD86" s="60">
        <v>0.038664660000000003</v>
      </c>
      <c r="AE86" s="60">
        <v>-0.12639898</v>
      </c>
      <c r="AG86" s="60">
        <v>0.05365157</v>
      </c>
      <c r="AH86" s="60">
        <v>-0.22022889</v>
      </c>
      <c r="AI86" s="60">
        <v>-0.16657732</v>
      </c>
      <c r="AJ86" s="60">
        <v>0.04491626</v>
      </c>
      <c r="AK86" s="60">
        <v>-0.17531263</v>
      </c>
      <c r="AM86" s="60">
        <v>0.05847512</v>
      </c>
      <c r="AN86" s="60">
        <v>-0.18476502</v>
      </c>
      <c r="AO86" s="60">
        <v>-0.1262899</v>
      </c>
      <c r="AP86" s="60">
        <v>0.04364446</v>
      </c>
      <c r="AQ86" s="60">
        <v>-0.14112056</v>
      </c>
      <c r="AR86" s="33"/>
      <c r="AS86" s="33"/>
      <c r="AT86" s="33"/>
      <c r="AU86" s="34"/>
      <c r="AV86" s="34"/>
      <c r="AW86" s="34"/>
      <c r="AX86" s="34"/>
      <c r="AY86" s="35"/>
      <c r="AZ86" s="34"/>
      <c r="BA86" s="33"/>
      <c r="BB86" s="33"/>
      <c r="BC86" s="33"/>
      <c r="BD86" s="33"/>
      <c r="BE86" s="33"/>
      <c r="BF86" s="33"/>
      <c r="BG86" s="33"/>
    </row>
    <row r="87" spans="2:59" s="30" customFormat="1" ht="11.25">
      <c r="B87" s="31">
        <v>40117</v>
      </c>
      <c r="C87" s="60">
        <v>0.05104315</v>
      </c>
      <c r="D87" s="60">
        <v>-0.19418436</v>
      </c>
      <c r="E87" s="60">
        <v>-0.14314121</v>
      </c>
      <c r="F87" s="60">
        <v>0.04311493</v>
      </c>
      <c r="G87" s="60">
        <v>-0.15106943</v>
      </c>
      <c r="H87" s="53"/>
      <c r="I87" s="60">
        <v>0.0649886</v>
      </c>
      <c r="J87" s="60">
        <v>-0.15951162</v>
      </c>
      <c r="K87" s="60">
        <v>-0.09452302</v>
      </c>
      <c r="L87" s="60">
        <v>0.04891989</v>
      </c>
      <c r="M87" s="60">
        <v>-0.11059173</v>
      </c>
      <c r="N87" s="39"/>
      <c r="O87" s="60"/>
      <c r="P87" s="60"/>
      <c r="Q87" s="60"/>
      <c r="R87" s="60"/>
      <c r="S87" s="60"/>
      <c r="U87" s="60">
        <v>0.0503746</v>
      </c>
      <c r="V87" s="60">
        <v>-0.19534509</v>
      </c>
      <c r="W87" s="60">
        <v>-0.14497049</v>
      </c>
      <c r="X87" s="60">
        <v>0.04286289</v>
      </c>
      <c r="Y87" s="60">
        <v>-0.1524822</v>
      </c>
      <c r="AA87" s="60">
        <v>0.04338452</v>
      </c>
      <c r="AB87" s="60">
        <v>-0.16464922</v>
      </c>
      <c r="AC87" s="60">
        <v>-0.1212647</v>
      </c>
      <c r="AD87" s="60">
        <v>0.03878498</v>
      </c>
      <c r="AE87" s="60">
        <v>-0.12586424</v>
      </c>
      <c r="AG87" s="60">
        <v>0.05392859</v>
      </c>
      <c r="AH87" s="60">
        <v>-0.21260906</v>
      </c>
      <c r="AI87" s="60">
        <v>-0.15868047</v>
      </c>
      <c r="AJ87" s="60">
        <v>0.045202</v>
      </c>
      <c r="AK87" s="60">
        <v>-0.16740706</v>
      </c>
      <c r="AM87" s="60">
        <v>0.05826807</v>
      </c>
      <c r="AN87" s="60">
        <v>-0.18728413</v>
      </c>
      <c r="AO87" s="60">
        <v>-0.12901606</v>
      </c>
      <c r="AP87" s="60">
        <v>0.04370006</v>
      </c>
      <c r="AQ87" s="60">
        <v>-0.14358406</v>
      </c>
      <c r="AR87" s="33"/>
      <c r="AS87" s="33"/>
      <c r="AT87" s="33"/>
      <c r="AU87" s="34"/>
      <c r="AV87" s="34"/>
      <c r="AW87" s="34"/>
      <c r="AX87" s="34"/>
      <c r="AY87" s="35"/>
      <c r="AZ87" s="34"/>
      <c r="BA87" s="33"/>
      <c r="BB87" s="33"/>
      <c r="BC87" s="33"/>
      <c r="BD87" s="33"/>
      <c r="BE87" s="33"/>
      <c r="BF87" s="33"/>
      <c r="BG87" s="33"/>
    </row>
    <row r="88" spans="2:59" s="30" customFormat="1" ht="11.25">
      <c r="B88" s="31">
        <v>40147</v>
      </c>
      <c r="C88" s="60">
        <v>0.05155874</v>
      </c>
      <c r="D88" s="60">
        <v>-0.18835131</v>
      </c>
      <c r="E88" s="60">
        <v>-0.13679257</v>
      </c>
      <c r="F88" s="60">
        <v>0.04349589</v>
      </c>
      <c r="G88" s="60">
        <v>-0.14485541</v>
      </c>
      <c r="H88" s="53"/>
      <c r="I88" s="60">
        <v>0.0642973</v>
      </c>
      <c r="J88" s="60">
        <v>-0.17157138</v>
      </c>
      <c r="K88" s="60">
        <v>-0.10727408</v>
      </c>
      <c r="L88" s="60">
        <v>0.04827943</v>
      </c>
      <c r="M88" s="60">
        <v>-0.12329195</v>
      </c>
      <c r="N88" s="39"/>
      <c r="O88" s="60"/>
      <c r="P88" s="60"/>
      <c r="Q88" s="60"/>
      <c r="R88" s="60"/>
      <c r="S88" s="60"/>
      <c r="U88" s="60">
        <v>0.05091599</v>
      </c>
      <c r="V88" s="60">
        <v>-0.18839727</v>
      </c>
      <c r="W88" s="60">
        <v>-0.13748128</v>
      </c>
      <c r="X88" s="60">
        <v>0.04328561</v>
      </c>
      <c r="Y88" s="60">
        <v>-0.14511166</v>
      </c>
      <c r="AA88" s="60">
        <v>0.04363162</v>
      </c>
      <c r="AB88" s="60">
        <v>-0.16342908</v>
      </c>
      <c r="AC88" s="60">
        <v>-0.11979747</v>
      </c>
      <c r="AD88" s="60">
        <v>0.03889594</v>
      </c>
      <c r="AE88" s="60">
        <v>-0.12453314</v>
      </c>
      <c r="AG88" s="60">
        <v>0.05422717</v>
      </c>
      <c r="AH88" s="60">
        <v>-0.20098727</v>
      </c>
      <c r="AI88" s="60">
        <v>-0.1467601</v>
      </c>
      <c r="AJ88" s="60">
        <v>0.0455188</v>
      </c>
      <c r="AK88" s="60">
        <v>-0.15546847</v>
      </c>
      <c r="AM88" s="60">
        <v>0.05835949</v>
      </c>
      <c r="AN88" s="60">
        <v>-0.19334004</v>
      </c>
      <c r="AO88" s="60">
        <v>-0.13498056</v>
      </c>
      <c r="AP88" s="60">
        <v>0.04382395</v>
      </c>
      <c r="AQ88" s="60">
        <v>-0.1495161</v>
      </c>
      <c r="AR88" s="33"/>
      <c r="AS88" s="33"/>
      <c r="AT88" s="33"/>
      <c r="AU88" s="34"/>
      <c r="AV88" s="34"/>
      <c r="AW88" s="34"/>
      <c r="AX88" s="34"/>
      <c r="AY88" s="35"/>
      <c r="AZ88" s="34"/>
      <c r="BA88" s="33"/>
      <c r="BB88" s="33"/>
      <c r="BC88" s="33"/>
      <c r="BD88" s="33"/>
      <c r="BE88" s="33"/>
      <c r="BF88" s="33"/>
      <c r="BG88" s="33"/>
    </row>
    <row r="89" spans="2:59" s="30" customFormat="1" ht="11.25">
      <c r="B89" s="31">
        <v>40178</v>
      </c>
      <c r="C89" s="60">
        <v>0.05203654</v>
      </c>
      <c r="D89" s="60">
        <v>-0.18022306</v>
      </c>
      <c r="E89" s="60">
        <v>-0.12818651</v>
      </c>
      <c r="F89" s="60">
        <v>0.04384505</v>
      </c>
      <c r="G89" s="60">
        <v>-0.13637801</v>
      </c>
      <c r="H89" s="53"/>
      <c r="I89" s="60">
        <v>0.06372208</v>
      </c>
      <c r="J89" s="60">
        <v>-0.17838839</v>
      </c>
      <c r="K89" s="60">
        <v>-0.11466631</v>
      </c>
      <c r="L89" s="60">
        <v>0.04775004</v>
      </c>
      <c r="M89" s="60">
        <v>-0.13063835</v>
      </c>
      <c r="N89" s="39"/>
      <c r="O89" s="60"/>
      <c r="P89" s="60"/>
      <c r="Q89" s="60"/>
      <c r="R89" s="60"/>
      <c r="S89" s="60"/>
      <c r="U89" s="60">
        <v>0.05141502</v>
      </c>
      <c r="V89" s="60">
        <v>-0.17920429</v>
      </c>
      <c r="W89" s="60">
        <v>-0.12778927</v>
      </c>
      <c r="X89" s="60">
        <v>0.04367371</v>
      </c>
      <c r="Y89" s="60">
        <v>-0.13553058</v>
      </c>
      <c r="AA89" s="60">
        <v>0.04366144</v>
      </c>
      <c r="AB89" s="60">
        <v>-0.15561438</v>
      </c>
      <c r="AC89" s="60">
        <v>-0.11195294</v>
      </c>
      <c r="AD89" s="60">
        <v>0.03876777</v>
      </c>
      <c r="AE89" s="60">
        <v>-0.1168466</v>
      </c>
      <c r="AG89" s="60">
        <v>0.05454109</v>
      </c>
      <c r="AH89" s="60">
        <v>-0.1882293</v>
      </c>
      <c r="AI89" s="60">
        <v>-0.13368821</v>
      </c>
      <c r="AJ89" s="60">
        <v>0.04585832</v>
      </c>
      <c r="AK89" s="60">
        <v>-0.14237097</v>
      </c>
      <c r="AM89" s="60">
        <v>0.05832312</v>
      </c>
      <c r="AN89" s="60">
        <v>-0.19493471</v>
      </c>
      <c r="AO89" s="60">
        <v>-0.13661159</v>
      </c>
      <c r="AP89" s="60">
        <v>0.04380609</v>
      </c>
      <c r="AQ89" s="60">
        <v>-0.15112863</v>
      </c>
      <c r="AR89" s="33"/>
      <c r="AS89" s="33"/>
      <c r="AT89" s="33"/>
      <c r="AU89" s="34"/>
      <c r="AV89" s="34"/>
      <c r="AW89" s="34"/>
      <c r="AX89" s="34"/>
      <c r="AY89" s="35"/>
      <c r="AZ89" s="34"/>
      <c r="BA89" s="33"/>
      <c r="BB89" s="33"/>
      <c r="BC89" s="33"/>
      <c r="BD89" s="33"/>
      <c r="BE89" s="33"/>
      <c r="BF89" s="33"/>
      <c r="BG89" s="33"/>
    </row>
    <row r="90" spans="2:59" s="30" customFormat="1" ht="11.25">
      <c r="B90" s="31">
        <v>40209</v>
      </c>
      <c r="C90" s="60">
        <v>0.05243307</v>
      </c>
      <c r="D90" s="60">
        <v>-0.16917689</v>
      </c>
      <c r="E90" s="60">
        <v>-0.11674382</v>
      </c>
      <c r="F90" s="60">
        <v>0.04412192</v>
      </c>
      <c r="G90" s="60">
        <v>-0.12505497</v>
      </c>
      <c r="H90" s="53"/>
      <c r="I90" s="60">
        <v>0.06342382</v>
      </c>
      <c r="J90" s="60">
        <v>-0.17506335</v>
      </c>
      <c r="K90" s="60">
        <v>-0.11163953</v>
      </c>
      <c r="L90" s="60">
        <v>0.04757994</v>
      </c>
      <c r="M90" s="60">
        <v>-0.1274834</v>
      </c>
      <c r="N90" s="39"/>
      <c r="O90" s="60"/>
      <c r="P90" s="60"/>
      <c r="Q90" s="60"/>
      <c r="R90" s="60"/>
      <c r="S90" s="60"/>
      <c r="U90" s="60">
        <v>0.05181403</v>
      </c>
      <c r="V90" s="60">
        <v>-0.16776099</v>
      </c>
      <c r="W90" s="60">
        <v>-0.11594697</v>
      </c>
      <c r="X90" s="60">
        <v>0.04396495</v>
      </c>
      <c r="Y90" s="60">
        <v>-0.12379604</v>
      </c>
      <c r="AA90" s="60">
        <v>0.04367012</v>
      </c>
      <c r="AB90" s="60">
        <v>-0.14351733</v>
      </c>
      <c r="AC90" s="60">
        <v>-0.09984721</v>
      </c>
      <c r="AD90" s="60">
        <v>0.03863472</v>
      </c>
      <c r="AE90" s="60">
        <v>-0.10488262</v>
      </c>
      <c r="AG90" s="60">
        <v>0.05481898</v>
      </c>
      <c r="AH90" s="60">
        <v>-0.17489306</v>
      </c>
      <c r="AI90" s="60">
        <v>-0.12007408</v>
      </c>
      <c r="AJ90" s="60">
        <v>0.04612693</v>
      </c>
      <c r="AK90" s="60">
        <v>-0.12876613</v>
      </c>
      <c r="AM90" s="60">
        <v>0.05822878</v>
      </c>
      <c r="AN90" s="60">
        <v>-0.18842709</v>
      </c>
      <c r="AO90" s="60">
        <v>-0.13019831</v>
      </c>
      <c r="AP90" s="60">
        <v>0.04372806</v>
      </c>
      <c r="AQ90" s="60">
        <v>-0.14469903</v>
      </c>
      <c r="AR90" s="33"/>
      <c r="AS90" s="33"/>
      <c r="AT90" s="33"/>
      <c r="AU90" s="34"/>
      <c r="AV90" s="34"/>
      <c r="AW90" s="34"/>
      <c r="AX90" s="34"/>
      <c r="AY90" s="35"/>
      <c r="AZ90" s="34"/>
      <c r="BA90" s="33"/>
      <c r="BB90" s="33"/>
      <c r="BC90" s="33"/>
      <c r="BD90" s="33"/>
      <c r="BE90" s="33"/>
      <c r="BF90" s="33"/>
      <c r="BG90" s="33"/>
    </row>
    <row r="91" spans="2:59" s="30" customFormat="1" ht="11.25">
      <c r="B91" s="31">
        <v>40237</v>
      </c>
      <c r="C91" s="60">
        <v>0.05276463</v>
      </c>
      <c r="D91" s="60">
        <v>-0.15815668</v>
      </c>
      <c r="E91" s="60">
        <v>-0.10539205</v>
      </c>
      <c r="F91" s="60">
        <v>0.04435237</v>
      </c>
      <c r="G91" s="60">
        <v>-0.11380431</v>
      </c>
      <c r="H91" s="53"/>
      <c r="I91" s="60">
        <v>0.06288253</v>
      </c>
      <c r="J91" s="60">
        <v>-0.16668368</v>
      </c>
      <c r="K91" s="60">
        <v>-0.10380115</v>
      </c>
      <c r="L91" s="60">
        <v>0.04720403</v>
      </c>
      <c r="M91" s="60">
        <v>-0.11947965</v>
      </c>
      <c r="N91" s="39"/>
      <c r="O91" s="60"/>
      <c r="P91" s="60"/>
      <c r="Q91" s="60"/>
      <c r="R91" s="60"/>
      <c r="S91" s="60"/>
      <c r="U91" s="60">
        <v>0.05216613</v>
      </c>
      <c r="V91" s="60">
        <v>-0.15675767</v>
      </c>
      <c r="W91" s="60">
        <v>-0.10459155</v>
      </c>
      <c r="X91" s="60">
        <v>0.04421932</v>
      </c>
      <c r="Y91" s="60">
        <v>-0.11253835</v>
      </c>
      <c r="AA91" s="60">
        <v>0.04367396</v>
      </c>
      <c r="AB91" s="60">
        <v>-0.13254579</v>
      </c>
      <c r="AC91" s="60">
        <v>-0.08887183</v>
      </c>
      <c r="AD91" s="60">
        <v>0.03847135</v>
      </c>
      <c r="AE91" s="60">
        <v>-0.09407444</v>
      </c>
      <c r="AG91" s="60">
        <v>0.05511508</v>
      </c>
      <c r="AH91" s="60">
        <v>-0.16167099</v>
      </c>
      <c r="AI91" s="60">
        <v>-0.10655592</v>
      </c>
      <c r="AJ91" s="60">
        <v>0.04642563</v>
      </c>
      <c r="AK91" s="60">
        <v>-0.11524536</v>
      </c>
      <c r="AM91" s="60">
        <v>0.05768754</v>
      </c>
      <c r="AN91" s="60">
        <v>-0.18094756</v>
      </c>
      <c r="AO91" s="60">
        <v>-0.12326002</v>
      </c>
      <c r="AP91" s="60">
        <v>0.04332896</v>
      </c>
      <c r="AQ91" s="60">
        <v>-0.1376186</v>
      </c>
      <c r="AR91" s="33"/>
      <c r="AS91" s="33"/>
      <c r="AT91" s="33"/>
      <c r="AU91" s="34"/>
      <c r="AV91" s="34"/>
      <c r="AW91" s="34"/>
      <c r="AX91" s="34"/>
      <c r="AY91" s="35"/>
      <c r="AZ91" s="34"/>
      <c r="BA91" s="33"/>
      <c r="BB91" s="33"/>
      <c r="BC91" s="33"/>
      <c r="BD91" s="33"/>
      <c r="BE91" s="33"/>
      <c r="BF91" s="33"/>
      <c r="BG91" s="33"/>
    </row>
    <row r="92" spans="2:59" s="30" customFormat="1" ht="11.25">
      <c r="B92" s="31">
        <v>40268</v>
      </c>
      <c r="C92" s="60">
        <v>0.05308024</v>
      </c>
      <c r="D92" s="60">
        <v>-0.14748337</v>
      </c>
      <c r="E92" s="60">
        <v>-0.09440314</v>
      </c>
      <c r="F92" s="60">
        <v>0.04457119</v>
      </c>
      <c r="G92" s="60">
        <v>-0.10291218</v>
      </c>
      <c r="H92" s="53"/>
      <c r="I92" s="60">
        <v>0.0619491</v>
      </c>
      <c r="J92" s="60">
        <v>-0.16240499</v>
      </c>
      <c r="K92" s="60">
        <v>-0.10045588</v>
      </c>
      <c r="L92" s="60">
        <v>0.04643145</v>
      </c>
      <c r="M92" s="60">
        <v>-0.11597354</v>
      </c>
      <c r="N92" s="39"/>
      <c r="O92" s="60"/>
      <c r="P92" s="60"/>
      <c r="Q92" s="60"/>
      <c r="R92" s="60"/>
      <c r="S92" s="60"/>
      <c r="U92" s="60">
        <v>0.05252197</v>
      </c>
      <c r="V92" s="60">
        <v>-0.14597165</v>
      </c>
      <c r="W92" s="60">
        <v>-0.09344968</v>
      </c>
      <c r="X92" s="60">
        <v>0.04448093</v>
      </c>
      <c r="Y92" s="60">
        <v>-0.10149072</v>
      </c>
      <c r="AA92" s="60">
        <v>0.04367097</v>
      </c>
      <c r="AB92" s="60">
        <v>-0.1215107</v>
      </c>
      <c r="AC92" s="60">
        <v>-0.07783974</v>
      </c>
      <c r="AD92" s="60">
        <v>0.03830029</v>
      </c>
      <c r="AE92" s="60">
        <v>-0.08321041</v>
      </c>
      <c r="AG92" s="60">
        <v>0.05535946</v>
      </c>
      <c r="AH92" s="60">
        <v>-0.14867927</v>
      </c>
      <c r="AI92" s="60">
        <v>-0.09331981</v>
      </c>
      <c r="AJ92" s="60">
        <v>0.04668622</v>
      </c>
      <c r="AK92" s="60">
        <v>-0.10199305</v>
      </c>
      <c r="AM92" s="60">
        <v>0.05711308</v>
      </c>
      <c r="AN92" s="60">
        <v>-0.17663743</v>
      </c>
      <c r="AO92" s="60">
        <v>-0.11952435</v>
      </c>
      <c r="AP92" s="60">
        <v>0.04291418</v>
      </c>
      <c r="AQ92" s="60">
        <v>-0.13372325</v>
      </c>
      <c r="AR92" s="33"/>
      <c r="AS92" s="33"/>
      <c r="AT92" s="33"/>
      <c r="AU92" s="34"/>
      <c r="AV92" s="34"/>
      <c r="AW92" s="34"/>
      <c r="AX92" s="34"/>
      <c r="AY92" s="35"/>
      <c r="AZ92" s="34"/>
      <c r="BA92" s="33"/>
      <c r="BB92" s="33"/>
      <c r="BC92" s="33"/>
      <c r="BD92" s="33"/>
      <c r="BE92" s="33"/>
      <c r="BF92" s="33"/>
      <c r="BG92" s="33"/>
    </row>
    <row r="93" spans="2:59" s="30" customFormat="1" ht="11.25">
      <c r="B93" s="31">
        <v>40298</v>
      </c>
      <c r="C93" s="60">
        <v>0.05336371</v>
      </c>
      <c r="D93" s="60">
        <v>-0.13568916</v>
      </c>
      <c r="E93" s="60">
        <v>-0.08232545</v>
      </c>
      <c r="F93" s="60">
        <v>0.04477315</v>
      </c>
      <c r="G93" s="60">
        <v>-0.09091601</v>
      </c>
      <c r="H93" s="53"/>
      <c r="I93" s="60">
        <v>0.06098355</v>
      </c>
      <c r="J93" s="60">
        <v>-0.15420721</v>
      </c>
      <c r="K93" s="60">
        <v>-0.09322366</v>
      </c>
      <c r="L93" s="60">
        <v>0.04563101</v>
      </c>
      <c r="M93" s="60">
        <v>-0.1085762</v>
      </c>
      <c r="N93" s="39"/>
      <c r="O93" s="60"/>
      <c r="P93" s="60"/>
      <c r="Q93" s="60"/>
      <c r="R93" s="60"/>
      <c r="S93" s="60"/>
      <c r="U93" s="60">
        <v>0.05286009</v>
      </c>
      <c r="V93" s="60">
        <v>-0.134086</v>
      </c>
      <c r="W93" s="60">
        <v>-0.08122591</v>
      </c>
      <c r="X93" s="60">
        <v>0.04473539</v>
      </c>
      <c r="Y93" s="60">
        <v>-0.08935061</v>
      </c>
      <c r="AA93" s="60">
        <v>0.04344835</v>
      </c>
      <c r="AB93" s="60">
        <v>-0.11005896</v>
      </c>
      <c r="AC93" s="60">
        <v>-0.06661061</v>
      </c>
      <c r="AD93" s="60">
        <v>0.03792414</v>
      </c>
      <c r="AE93" s="60">
        <v>-0.07213482</v>
      </c>
      <c r="AG93" s="60">
        <v>0.0556173</v>
      </c>
      <c r="AH93" s="60">
        <v>-0.13505174</v>
      </c>
      <c r="AI93" s="60">
        <v>-0.07943444</v>
      </c>
      <c r="AJ93" s="60">
        <v>0.04697186</v>
      </c>
      <c r="AK93" s="60">
        <v>-0.08807988</v>
      </c>
      <c r="AM93" s="60">
        <v>0.05641363</v>
      </c>
      <c r="AN93" s="60">
        <v>-0.1696566</v>
      </c>
      <c r="AO93" s="60">
        <v>-0.11324297</v>
      </c>
      <c r="AP93" s="60">
        <v>0.04239781</v>
      </c>
      <c r="AQ93" s="60">
        <v>-0.12725878</v>
      </c>
      <c r="AR93" s="33"/>
      <c r="AS93" s="33"/>
      <c r="AT93" s="33"/>
      <c r="AU93" s="34"/>
      <c r="AV93" s="34"/>
      <c r="AW93" s="34"/>
      <c r="AX93" s="34"/>
      <c r="AY93" s="35"/>
      <c r="AZ93" s="34"/>
      <c r="BA93" s="33"/>
      <c r="BB93" s="33"/>
      <c r="BC93" s="33"/>
      <c r="BD93" s="33"/>
      <c r="BE93" s="33"/>
      <c r="BF93" s="33"/>
      <c r="BG93" s="33"/>
    </row>
    <row r="94" spans="2:59" s="30" customFormat="1" ht="11.25">
      <c r="B94" s="31">
        <v>40329</v>
      </c>
      <c r="C94" s="60">
        <v>0.05359155</v>
      </c>
      <c r="D94" s="60">
        <v>-0.12492498</v>
      </c>
      <c r="E94" s="60">
        <v>-0.07133342</v>
      </c>
      <c r="F94" s="60">
        <v>0.04492285</v>
      </c>
      <c r="G94" s="60">
        <v>-0.08000213</v>
      </c>
      <c r="H94" s="53"/>
      <c r="I94" s="60">
        <v>0.06012158</v>
      </c>
      <c r="J94" s="60">
        <v>-0.14415511</v>
      </c>
      <c r="K94" s="60">
        <v>-0.08403353</v>
      </c>
      <c r="L94" s="60">
        <v>0.04494953</v>
      </c>
      <c r="M94" s="60">
        <v>-0.09920558</v>
      </c>
      <c r="N94" s="39"/>
      <c r="O94" s="60"/>
      <c r="P94" s="60"/>
      <c r="Q94" s="60"/>
      <c r="R94" s="60"/>
      <c r="S94" s="60"/>
      <c r="U94" s="60">
        <v>0.05313892</v>
      </c>
      <c r="V94" s="60">
        <v>-0.12337273</v>
      </c>
      <c r="W94" s="60">
        <v>-0.07023381</v>
      </c>
      <c r="X94" s="60">
        <v>0.04493183</v>
      </c>
      <c r="Y94" s="60">
        <v>-0.0784409</v>
      </c>
      <c r="AA94" s="60">
        <v>0.04323436</v>
      </c>
      <c r="AB94" s="60">
        <v>-0.09859057</v>
      </c>
      <c r="AC94" s="60">
        <v>-0.05535622</v>
      </c>
      <c r="AD94" s="60">
        <v>0.03756256</v>
      </c>
      <c r="AE94" s="60">
        <v>-0.06102802</v>
      </c>
      <c r="AG94" s="60">
        <v>0.05574807</v>
      </c>
      <c r="AH94" s="60">
        <v>-0.12331309</v>
      </c>
      <c r="AI94" s="60">
        <v>-0.06756503</v>
      </c>
      <c r="AJ94" s="60">
        <v>0.04714028</v>
      </c>
      <c r="AK94" s="60">
        <v>-0.07617281</v>
      </c>
      <c r="AM94" s="60">
        <v>0.05583018</v>
      </c>
      <c r="AN94" s="60">
        <v>-0.16247225</v>
      </c>
      <c r="AO94" s="60">
        <v>-0.10664207</v>
      </c>
      <c r="AP94" s="60">
        <v>0.04201816</v>
      </c>
      <c r="AQ94" s="60">
        <v>-0.1204541</v>
      </c>
      <c r="AR94" s="33"/>
      <c r="AS94" s="33"/>
      <c r="AT94" s="33"/>
      <c r="AU94" s="34"/>
      <c r="AV94" s="34"/>
      <c r="AW94" s="34"/>
      <c r="AX94" s="34"/>
      <c r="AY94" s="35"/>
      <c r="AZ94" s="34"/>
      <c r="BA94" s="33"/>
      <c r="BB94" s="33"/>
      <c r="BC94" s="33"/>
      <c r="BD94" s="33"/>
      <c r="BE94" s="33"/>
      <c r="BF94" s="33"/>
      <c r="BG94" s="33"/>
    </row>
    <row r="95" spans="2:59" s="30" customFormat="1" ht="11.25">
      <c r="B95" s="31">
        <v>40359</v>
      </c>
      <c r="C95" s="60">
        <v>0.05378065</v>
      </c>
      <c r="D95" s="60">
        <v>-0.11432473</v>
      </c>
      <c r="E95" s="60">
        <v>-0.06054408</v>
      </c>
      <c r="F95" s="60">
        <v>0.04504066</v>
      </c>
      <c r="G95" s="60">
        <v>-0.06928407</v>
      </c>
      <c r="H95" s="53"/>
      <c r="I95" s="60">
        <v>0.05935278</v>
      </c>
      <c r="J95" s="60">
        <v>-0.13270137</v>
      </c>
      <c r="K95" s="60">
        <v>-0.0733486</v>
      </c>
      <c r="L95" s="60">
        <v>0.04434269</v>
      </c>
      <c r="M95" s="60">
        <v>-0.08835868</v>
      </c>
      <c r="N95" s="39"/>
      <c r="O95" s="60"/>
      <c r="P95" s="60"/>
      <c r="Q95" s="60"/>
      <c r="R95" s="60"/>
      <c r="S95" s="60"/>
      <c r="U95" s="60">
        <v>0.05337571</v>
      </c>
      <c r="V95" s="60">
        <v>-0.11289811</v>
      </c>
      <c r="W95" s="60">
        <v>-0.0595224</v>
      </c>
      <c r="X95" s="60">
        <v>0.04509315</v>
      </c>
      <c r="Y95" s="60">
        <v>-0.06780495</v>
      </c>
      <c r="AA95" s="60">
        <v>0.04288778</v>
      </c>
      <c r="AB95" s="60">
        <v>-0.08473657</v>
      </c>
      <c r="AC95" s="60">
        <v>-0.0418488</v>
      </c>
      <c r="AD95" s="60">
        <v>0.03707542</v>
      </c>
      <c r="AE95" s="60">
        <v>-0.04766115</v>
      </c>
      <c r="AG95" s="60">
        <v>0.05582469</v>
      </c>
      <c r="AH95" s="60">
        <v>-0.11252045</v>
      </c>
      <c r="AI95" s="60">
        <v>-0.05669576</v>
      </c>
      <c r="AJ95" s="60">
        <v>0.0472551</v>
      </c>
      <c r="AK95" s="60">
        <v>-0.06526535</v>
      </c>
      <c r="AM95" s="60">
        <v>0.05542966</v>
      </c>
      <c r="AN95" s="60">
        <v>-0.15567073</v>
      </c>
      <c r="AO95" s="60">
        <v>-0.10024107</v>
      </c>
      <c r="AP95" s="60">
        <v>0.04176321</v>
      </c>
      <c r="AQ95" s="60">
        <v>-0.11390752</v>
      </c>
      <c r="AR95" s="33"/>
      <c r="AS95" s="33"/>
      <c r="AT95" s="33"/>
      <c r="AU95" s="34"/>
      <c r="AV95" s="34"/>
      <c r="AW95" s="34"/>
      <c r="AX95" s="34"/>
      <c r="AY95" s="35"/>
      <c r="AZ95" s="34"/>
      <c r="BA95" s="33"/>
      <c r="BB95" s="33"/>
      <c r="BC95" s="33"/>
      <c r="BD95" s="33"/>
      <c r="BE95" s="33"/>
      <c r="BF95" s="33"/>
      <c r="BG95" s="33"/>
    </row>
    <row r="96" spans="2:59" s="30" customFormat="1" ht="11.25">
      <c r="B96" s="31">
        <v>40390</v>
      </c>
      <c r="C96" s="60">
        <v>0.05386915</v>
      </c>
      <c r="D96" s="60">
        <v>-0.10501757</v>
      </c>
      <c r="E96" s="60">
        <v>-0.05114842</v>
      </c>
      <c r="F96" s="60">
        <v>0.04508361</v>
      </c>
      <c r="G96" s="60">
        <v>-0.05993396</v>
      </c>
      <c r="H96" s="53"/>
      <c r="I96" s="60">
        <v>0.05870572</v>
      </c>
      <c r="J96" s="60">
        <v>-0.12517977</v>
      </c>
      <c r="K96" s="60">
        <v>-0.06647404</v>
      </c>
      <c r="L96" s="60">
        <v>0.04382236</v>
      </c>
      <c r="M96" s="60">
        <v>-0.08135741</v>
      </c>
      <c r="N96" s="39"/>
      <c r="O96" s="60"/>
      <c r="P96" s="60"/>
      <c r="Q96" s="60"/>
      <c r="R96" s="60"/>
      <c r="S96" s="60"/>
      <c r="U96" s="60">
        <v>0.05351646</v>
      </c>
      <c r="V96" s="60">
        <v>-0.103445</v>
      </c>
      <c r="W96" s="60">
        <v>-0.04992854</v>
      </c>
      <c r="X96" s="60">
        <v>0.04517885</v>
      </c>
      <c r="Y96" s="60">
        <v>-0.05826615</v>
      </c>
      <c r="AA96" s="60">
        <v>0.04250824</v>
      </c>
      <c r="AB96" s="60">
        <v>-0.07697574</v>
      </c>
      <c r="AC96" s="60">
        <v>-0.03446749</v>
      </c>
      <c r="AD96" s="60">
        <v>0.03660452</v>
      </c>
      <c r="AE96" s="60">
        <v>-0.04037121</v>
      </c>
      <c r="AG96" s="60">
        <v>0.05596671</v>
      </c>
      <c r="AH96" s="60">
        <v>-0.10153749</v>
      </c>
      <c r="AI96" s="60">
        <v>-0.04557078</v>
      </c>
      <c r="AJ96" s="60">
        <v>0.0473721</v>
      </c>
      <c r="AK96" s="60">
        <v>-0.05416539</v>
      </c>
      <c r="AM96" s="60">
        <v>0.05512262</v>
      </c>
      <c r="AN96" s="60">
        <v>-0.1531617</v>
      </c>
      <c r="AO96" s="60">
        <v>-0.09803908</v>
      </c>
      <c r="AP96" s="60">
        <v>0.0415961</v>
      </c>
      <c r="AQ96" s="60">
        <v>-0.11156559</v>
      </c>
      <c r="AR96" s="33"/>
      <c r="AS96" s="33"/>
      <c r="AT96" s="33"/>
      <c r="AU96" s="34"/>
      <c r="AV96" s="34"/>
      <c r="AW96" s="34"/>
      <c r="AX96" s="34"/>
      <c r="AY96" s="35"/>
      <c r="AZ96" s="34"/>
      <c r="BA96" s="33"/>
      <c r="BB96" s="33"/>
      <c r="BC96" s="33"/>
      <c r="BD96" s="33"/>
      <c r="BE96" s="33"/>
      <c r="BF96" s="33"/>
      <c r="BG96" s="33"/>
    </row>
    <row r="97" spans="2:59" s="30" customFormat="1" ht="11.25">
      <c r="B97" s="31">
        <v>40421</v>
      </c>
      <c r="C97" s="60">
        <v>0.05399213</v>
      </c>
      <c r="D97" s="60">
        <v>-0.09652978</v>
      </c>
      <c r="E97" s="60">
        <v>-0.04253765</v>
      </c>
      <c r="F97" s="60">
        <v>0.04516637</v>
      </c>
      <c r="G97" s="60">
        <v>-0.05136341</v>
      </c>
      <c r="H97" s="53"/>
      <c r="I97" s="60">
        <v>0.05828834</v>
      </c>
      <c r="J97" s="60">
        <v>-0.12145396</v>
      </c>
      <c r="K97" s="60">
        <v>-0.06316562</v>
      </c>
      <c r="L97" s="60">
        <v>0.04351825</v>
      </c>
      <c r="M97" s="60">
        <v>-0.07793571</v>
      </c>
      <c r="N97" s="39"/>
      <c r="O97" s="60"/>
      <c r="P97" s="60"/>
      <c r="Q97" s="60"/>
      <c r="R97" s="60"/>
      <c r="S97" s="60"/>
      <c r="U97" s="60">
        <v>0.05367838</v>
      </c>
      <c r="V97" s="60">
        <v>-0.09456391</v>
      </c>
      <c r="W97" s="60">
        <v>-0.04088552</v>
      </c>
      <c r="X97" s="60">
        <v>0.04529225</v>
      </c>
      <c r="Y97" s="60">
        <v>-0.04927166</v>
      </c>
      <c r="AA97" s="60">
        <v>0.04214626</v>
      </c>
      <c r="AB97" s="60">
        <v>-0.06969421</v>
      </c>
      <c r="AC97" s="60">
        <v>-0.02754795</v>
      </c>
      <c r="AD97" s="60">
        <v>0.03615099</v>
      </c>
      <c r="AE97" s="60">
        <v>-0.03354322</v>
      </c>
      <c r="AG97" s="60">
        <v>0.05607672</v>
      </c>
      <c r="AH97" s="60">
        <v>-0.09158776</v>
      </c>
      <c r="AI97" s="60">
        <v>-0.03551104</v>
      </c>
      <c r="AJ97" s="60">
        <v>0.04746164</v>
      </c>
      <c r="AK97" s="60">
        <v>-0.04412612</v>
      </c>
      <c r="AM97" s="60">
        <v>0.05533343</v>
      </c>
      <c r="AN97" s="60">
        <v>-0.15230695</v>
      </c>
      <c r="AO97" s="60">
        <v>-0.09697352</v>
      </c>
      <c r="AP97" s="60">
        <v>0.04185633</v>
      </c>
      <c r="AQ97" s="60">
        <v>-0.11045062</v>
      </c>
      <c r="AR97" s="33"/>
      <c r="AS97" s="33"/>
      <c r="AT97" s="33"/>
      <c r="AU97" s="34"/>
      <c r="AV97" s="34"/>
      <c r="AW97" s="34"/>
      <c r="AX97" s="34"/>
      <c r="AY97" s="35"/>
      <c r="AZ97" s="34"/>
      <c r="BA97" s="33"/>
      <c r="BB97" s="33"/>
      <c r="BC97" s="33"/>
      <c r="BD97" s="33"/>
      <c r="BE97" s="33"/>
      <c r="BF97" s="33"/>
      <c r="BG97" s="33"/>
    </row>
    <row r="98" spans="2:59" s="30" customFormat="1" ht="11.25">
      <c r="B98" s="31">
        <v>40451</v>
      </c>
      <c r="C98" s="60">
        <v>0.05411789</v>
      </c>
      <c r="D98" s="60">
        <v>-0.08908726</v>
      </c>
      <c r="E98" s="60">
        <v>-0.03496936</v>
      </c>
      <c r="F98" s="60">
        <v>0.04525147</v>
      </c>
      <c r="G98" s="60">
        <v>-0.04383579</v>
      </c>
      <c r="H98" s="53"/>
      <c r="I98" s="60">
        <v>0.05787656</v>
      </c>
      <c r="J98" s="60">
        <v>-0.11823142</v>
      </c>
      <c r="K98" s="60">
        <v>-0.06035486</v>
      </c>
      <c r="L98" s="60">
        <v>0.04323074</v>
      </c>
      <c r="M98" s="60">
        <v>-0.07500069</v>
      </c>
      <c r="N98" s="39"/>
      <c r="O98" s="60"/>
      <c r="P98" s="60"/>
      <c r="Q98" s="60"/>
      <c r="R98" s="60"/>
      <c r="S98" s="60"/>
      <c r="U98" s="60">
        <v>0.05384395</v>
      </c>
      <c r="V98" s="60">
        <v>-0.08674149</v>
      </c>
      <c r="W98" s="60">
        <v>-0.03289754</v>
      </c>
      <c r="X98" s="60">
        <v>0.0454079</v>
      </c>
      <c r="Y98" s="60">
        <v>-0.04133359</v>
      </c>
      <c r="AA98" s="60">
        <v>0.04178327</v>
      </c>
      <c r="AB98" s="60">
        <v>-0.06251363</v>
      </c>
      <c r="AC98" s="60">
        <v>-0.02073036</v>
      </c>
      <c r="AD98" s="60">
        <v>0.03569686</v>
      </c>
      <c r="AE98" s="60">
        <v>-0.02681677</v>
      </c>
      <c r="AG98" s="60">
        <v>0.05608784</v>
      </c>
      <c r="AH98" s="60">
        <v>-0.08446503</v>
      </c>
      <c r="AI98" s="60">
        <v>-0.02837718</v>
      </c>
      <c r="AJ98" s="60">
        <v>0.04747934</v>
      </c>
      <c r="AK98" s="60">
        <v>-0.03698569</v>
      </c>
      <c r="AM98" s="60">
        <v>0.05650017</v>
      </c>
      <c r="AN98" s="60">
        <v>-0.14505944</v>
      </c>
      <c r="AO98" s="60">
        <v>-0.08855927</v>
      </c>
      <c r="AP98" s="60">
        <v>0.04270018</v>
      </c>
      <c r="AQ98" s="60">
        <v>-0.10235925</v>
      </c>
      <c r="AR98" s="33"/>
      <c r="AS98" s="33"/>
      <c r="AT98" s="33"/>
      <c r="AU98" s="34"/>
      <c r="AV98" s="34"/>
      <c r="AW98" s="34"/>
      <c r="AX98" s="34"/>
      <c r="AY98" s="35"/>
      <c r="AZ98" s="34"/>
      <c r="BA98" s="33"/>
      <c r="BB98" s="33"/>
      <c r="BC98" s="33"/>
      <c r="BD98" s="33"/>
      <c r="BE98" s="33"/>
      <c r="BF98" s="33"/>
      <c r="BG98" s="33"/>
    </row>
    <row r="99" spans="2:59" s="30" customFormat="1" ht="11.25">
      <c r="B99" s="31">
        <v>40482</v>
      </c>
      <c r="C99" s="60">
        <v>0.05411899</v>
      </c>
      <c r="D99" s="60">
        <v>-0.08216021</v>
      </c>
      <c r="E99" s="60">
        <v>-0.02804121</v>
      </c>
      <c r="F99" s="60">
        <v>0.04521252</v>
      </c>
      <c r="G99" s="60">
        <v>-0.03694768</v>
      </c>
      <c r="H99" s="53"/>
      <c r="I99" s="60">
        <v>0.05692706</v>
      </c>
      <c r="J99" s="60">
        <v>-0.11376626</v>
      </c>
      <c r="K99" s="60">
        <v>-0.0568392</v>
      </c>
      <c r="L99" s="60">
        <v>0.04239569</v>
      </c>
      <c r="M99" s="60">
        <v>-0.07137056</v>
      </c>
      <c r="N99" s="39"/>
      <c r="O99" s="60"/>
      <c r="P99" s="60"/>
      <c r="Q99" s="60"/>
      <c r="R99" s="60"/>
      <c r="S99" s="60"/>
      <c r="U99" s="60">
        <v>0.05391779</v>
      </c>
      <c r="V99" s="60">
        <v>-0.07957135</v>
      </c>
      <c r="W99" s="60">
        <v>-0.02565356</v>
      </c>
      <c r="X99" s="60">
        <v>0.04543289</v>
      </c>
      <c r="Y99" s="60">
        <v>-0.03413846</v>
      </c>
      <c r="AA99" s="60">
        <v>0.04100967</v>
      </c>
      <c r="AB99" s="60">
        <v>-0.05569681</v>
      </c>
      <c r="AC99" s="60">
        <v>-0.01468714</v>
      </c>
      <c r="AD99" s="60">
        <v>0.03494012</v>
      </c>
      <c r="AE99" s="60">
        <v>-0.02075669</v>
      </c>
      <c r="AG99" s="60">
        <v>0.05607581</v>
      </c>
      <c r="AH99" s="60">
        <v>-0.07806269</v>
      </c>
      <c r="AI99" s="60">
        <v>-0.02198688</v>
      </c>
      <c r="AJ99" s="60">
        <v>0.04741693</v>
      </c>
      <c r="AK99" s="60">
        <v>-0.03064576</v>
      </c>
      <c r="AM99" s="60">
        <v>0.0577574</v>
      </c>
      <c r="AN99" s="60">
        <v>-0.1369995</v>
      </c>
      <c r="AO99" s="60">
        <v>-0.0792421</v>
      </c>
      <c r="AP99" s="60">
        <v>0.04363696</v>
      </c>
      <c r="AQ99" s="60">
        <v>-0.09336254</v>
      </c>
      <c r="AR99" s="33"/>
      <c r="AS99" s="33"/>
      <c r="AT99" s="33"/>
      <c r="AU99" s="34"/>
      <c r="AV99" s="34"/>
      <c r="AW99" s="34"/>
      <c r="AX99" s="34"/>
      <c r="AY99" s="35"/>
      <c r="AZ99" s="34"/>
      <c r="BA99" s="33"/>
      <c r="BB99" s="33"/>
      <c r="BC99" s="33"/>
      <c r="BD99" s="33"/>
      <c r="BE99" s="33"/>
      <c r="BF99" s="33"/>
      <c r="BG99" s="33"/>
    </row>
    <row r="100" spans="2:59" s="30" customFormat="1" ht="11.25">
      <c r="B100" s="31">
        <v>40512</v>
      </c>
      <c r="C100" s="60">
        <v>0.05407248</v>
      </c>
      <c r="D100" s="60">
        <v>-0.07506567</v>
      </c>
      <c r="E100" s="60">
        <v>-0.02099319</v>
      </c>
      <c r="F100" s="60">
        <v>0.04513069</v>
      </c>
      <c r="G100" s="60">
        <v>-0.02993498</v>
      </c>
      <c r="H100" s="53"/>
      <c r="I100" s="60">
        <v>0.05590787</v>
      </c>
      <c r="J100" s="60">
        <v>-0.10096152</v>
      </c>
      <c r="K100" s="60">
        <v>-0.04505365</v>
      </c>
      <c r="L100" s="60">
        <v>0.04146764</v>
      </c>
      <c r="M100" s="60">
        <v>-0.05949388</v>
      </c>
      <c r="N100" s="39"/>
      <c r="O100" s="60"/>
      <c r="P100" s="60"/>
      <c r="Q100" s="60"/>
      <c r="R100" s="60"/>
      <c r="S100" s="60"/>
      <c r="U100" s="60">
        <v>0.05394643</v>
      </c>
      <c r="V100" s="60">
        <v>-0.07287909</v>
      </c>
      <c r="W100" s="60">
        <v>-0.01893266</v>
      </c>
      <c r="X100" s="60">
        <v>0.04541864</v>
      </c>
      <c r="Y100" s="60">
        <v>-0.02746045</v>
      </c>
      <c r="AA100" s="60">
        <v>0.04025692</v>
      </c>
      <c r="AB100" s="60">
        <v>-0.04898234</v>
      </c>
      <c r="AC100" s="60">
        <v>-0.00872542</v>
      </c>
      <c r="AD100" s="60">
        <v>0.03420607</v>
      </c>
      <c r="AE100" s="60">
        <v>-0.01477627</v>
      </c>
      <c r="AG100" s="60">
        <v>0.05601135</v>
      </c>
      <c r="AH100" s="60">
        <v>-0.07240104</v>
      </c>
      <c r="AI100" s="60">
        <v>-0.01638969</v>
      </c>
      <c r="AJ100" s="60">
        <v>0.04730788</v>
      </c>
      <c r="AK100" s="60">
        <v>-0.02509315</v>
      </c>
      <c r="AM100" s="60">
        <v>0.05889116</v>
      </c>
      <c r="AN100" s="60">
        <v>-0.12273834</v>
      </c>
      <c r="AO100" s="60">
        <v>-0.06384719</v>
      </c>
      <c r="AP100" s="60">
        <v>0.0444763</v>
      </c>
      <c r="AQ100" s="60">
        <v>-0.07826205</v>
      </c>
      <c r="AR100" s="33"/>
      <c r="AS100" s="33"/>
      <c r="AT100" s="33"/>
      <c r="AU100" s="34"/>
      <c r="AV100" s="34"/>
      <c r="AW100" s="34"/>
      <c r="AX100" s="34"/>
      <c r="AY100" s="35"/>
      <c r="AZ100" s="34"/>
      <c r="BA100" s="33"/>
      <c r="BB100" s="33"/>
      <c r="BC100" s="33"/>
      <c r="BD100" s="33"/>
      <c r="BE100" s="33"/>
      <c r="BF100" s="33"/>
      <c r="BG100" s="33"/>
    </row>
    <row r="101" spans="2:59" s="30" customFormat="1" ht="11.25">
      <c r="B101" s="31">
        <v>40543</v>
      </c>
      <c r="C101" s="60">
        <v>0.05410288</v>
      </c>
      <c r="D101" s="60">
        <v>-0.06873184</v>
      </c>
      <c r="E101" s="60">
        <v>-0.01462897</v>
      </c>
      <c r="F101" s="60">
        <v>0.04510135</v>
      </c>
      <c r="G101" s="60">
        <v>-0.0236305</v>
      </c>
      <c r="H101" s="53"/>
      <c r="I101" s="60">
        <v>0.05468267</v>
      </c>
      <c r="J101" s="60">
        <v>-0.0888406</v>
      </c>
      <c r="K101" s="60">
        <v>-0.03415792</v>
      </c>
      <c r="L101" s="60">
        <v>0.04029246</v>
      </c>
      <c r="M101" s="60">
        <v>-0.04854813</v>
      </c>
      <c r="N101" s="39"/>
      <c r="O101" s="60"/>
      <c r="P101" s="60"/>
      <c r="Q101" s="60"/>
      <c r="R101" s="60"/>
      <c r="S101" s="60"/>
      <c r="U101" s="60">
        <v>0.05407441</v>
      </c>
      <c r="V101" s="60">
        <v>-0.06697808</v>
      </c>
      <c r="W101" s="60">
        <v>-0.01290367</v>
      </c>
      <c r="X101" s="60">
        <v>0.04547968</v>
      </c>
      <c r="Y101" s="60">
        <v>-0.02149839</v>
      </c>
      <c r="AA101" s="60">
        <v>0.0398161</v>
      </c>
      <c r="AB101" s="60">
        <v>-0.04719376</v>
      </c>
      <c r="AC101" s="60">
        <v>-0.00737766</v>
      </c>
      <c r="AD101" s="60">
        <v>0.0337817</v>
      </c>
      <c r="AE101" s="60">
        <v>-0.01341206</v>
      </c>
      <c r="AG101" s="60">
        <v>0.05601089</v>
      </c>
      <c r="AH101" s="60">
        <v>-0.0666727</v>
      </c>
      <c r="AI101" s="60">
        <v>-0.01066181</v>
      </c>
      <c r="AJ101" s="60">
        <v>0.04724493</v>
      </c>
      <c r="AK101" s="60">
        <v>-0.01942777</v>
      </c>
      <c r="AM101" s="60">
        <v>0.05985226</v>
      </c>
      <c r="AN101" s="60">
        <v>-0.10851207</v>
      </c>
      <c r="AO101" s="60">
        <v>-0.04865981</v>
      </c>
      <c r="AP101" s="60">
        <v>0.0450803</v>
      </c>
      <c r="AQ101" s="60">
        <v>-0.06343177</v>
      </c>
      <c r="AR101" s="33"/>
      <c r="AS101" s="33"/>
      <c r="AT101" s="33"/>
      <c r="AU101" s="34"/>
      <c r="AV101" s="34"/>
      <c r="AW101" s="34"/>
      <c r="AX101" s="34"/>
      <c r="AY101" s="35"/>
      <c r="AZ101" s="34"/>
      <c r="BA101" s="33"/>
      <c r="BB101" s="33"/>
      <c r="BC101" s="33"/>
      <c r="BD101" s="33"/>
      <c r="BE101" s="33"/>
      <c r="BF101" s="33"/>
      <c r="BG101" s="33"/>
    </row>
    <row r="102" spans="2:59" s="30" customFormat="1" ht="11.25">
      <c r="B102" s="31">
        <v>40574</v>
      </c>
      <c r="C102" s="60">
        <v>0.05418932</v>
      </c>
      <c r="D102" s="60">
        <v>-0.06288773</v>
      </c>
      <c r="E102" s="60">
        <v>-0.00869841</v>
      </c>
      <c r="F102" s="60">
        <v>0.04512933</v>
      </c>
      <c r="G102" s="60">
        <v>-0.0177584</v>
      </c>
      <c r="H102" s="53"/>
      <c r="I102" s="60">
        <v>0.05357324</v>
      </c>
      <c r="J102" s="60">
        <v>-0.0892139</v>
      </c>
      <c r="K102" s="60">
        <v>-0.03564066</v>
      </c>
      <c r="L102" s="60">
        <v>0.03919619</v>
      </c>
      <c r="M102" s="60">
        <v>-0.05001771</v>
      </c>
      <c r="N102" s="39"/>
      <c r="O102" s="60"/>
      <c r="P102" s="60"/>
      <c r="Q102" s="60"/>
      <c r="R102" s="60"/>
      <c r="S102" s="60"/>
      <c r="U102" s="60">
        <v>0.05425257</v>
      </c>
      <c r="V102" s="60">
        <v>-0.06061493</v>
      </c>
      <c r="W102" s="60">
        <v>-0.00636236</v>
      </c>
      <c r="X102" s="60">
        <v>0.04559681</v>
      </c>
      <c r="Y102" s="60">
        <v>-0.01501813</v>
      </c>
      <c r="AA102" s="60">
        <v>0.03985599</v>
      </c>
      <c r="AB102" s="60">
        <v>-0.04658238</v>
      </c>
      <c r="AC102" s="60">
        <v>-0.00672639</v>
      </c>
      <c r="AD102" s="60">
        <v>0.03382458</v>
      </c>
      <c r="AE102" s="60">
        <v>-0.0127578</v>
      </c>
      <c r="AG102" s="60">
        <v>0.0560686</v>
      </c>
      <c r="AH102" s="60">
        <v>-0.06044485</v>
      </c>
      <c r="AI102" s="60">
        <v>-0.00437625</v>
      </c>
      <c r="AJ102" s="60">
        <v>0.04725594</v>
      </c>
      <c r="AK102" s="60">
        <v>-0.01318891</v>
      </c>
      <c r="AM102" s="60">
        <v>0.0601737</v>
      </c>
      <c r="AN102" s="60">
        <v>-0.09950575</v>
      </c>
      <c r="AO102" s="60">
        <v>-0.03933205</v>
      </c>
      <c r="AP102" s="60">
        <v>0.04504366</v>
      </c>
      <c r="AQ102" s="60">
        <v>-0.05446209</v>
      </c>
      <c r="AR102" s="33"/>
      <c r="AS102" s="33"/>
      <c r="AT102" s="33"/>
      <c r="AU102" s="34"/>
      <c r="AV102" s="34"/>
      <c r="AW102" s="34"/>
      <c r="AX102" s="34"/>
      <c r="AY102" s="35"/>
      <c r="AZ102" s="34"/>
      <c r="BA102" s="33"/>
      <c r="BB102" s="33"/>
      <c r="BC102" s="33"/>
      <c r="BD102" s="33"/>
      <c r="BE102" s="33"/>
      <c r="BF102" s="33"/>
      <c r="BG102" s="33"/>
    </row>
    <row r="103" spans="2:59" s="30" customFormat="1" ht="11.25">
      <c r="B103" s="31">
        <v>40602</v>
      </c>
      <c r="C103" s="60">
        <v>0.05434616</v>
      </c>
      <c r="D103" s="60">
        <v>-0.0565462</v>
      </c>
      <c r="E103" s="60">
        <v>-0.00220003</v>
      </c>
      <c r="F103" s="60">
        <v>0.04521688</v>
      </c>
      <c r="G103" s="60">
        <v>-0.01132931</v>
      </c>
      <c r="H103" s="53"/>
      <c r="I103" s="60">
        <v>0.05228484</v>
      </c>
      <c r="J103" s="60">
        <v>-0.09551098</v>
      </c>
      <c r="K103" s="60">
        <v>-0.04322614</v>
      </c>
      <c r="L103" s="60">
        <v>0.03792032</v>
      </c>
      <c r="M103" s="60">
        <v>-0.05759066</v>
      </c>
      <c r="N103" s="39"/>
      <c r="O103" s="60"/>
      <c r="P103" s="60"/>
      <c r="Q103" s="60"/>
      <c r="R103" s="60"/>
      <c r="S103" s="60"/>
      <c r="U103" s="60">
        <v>0.05451732</v>
      </c>
      <c r="V103" s="60">
        <v>-0.0532949</v>
      </c>
      <c r="W103" s="60">
        <v>0.00122242</v>
      </c>
      <c r="X103" s="60">
        <v>0.04578839</v>
      </c>
      <c r="Y103" s="60">
        <v>-0.00750651</v>
      </c>
      <c r="AA103" s="60">
        <v>0.03990082</v>
      </c>
      <c r="AB103" s="60">
        <v>-0.04529106</v>
      </c>
      <c r="AC103" s="60">
        <v>-0.00539024</v>
      </c>
      <c r="AD103" s="60">
        <v>0.03386633</v>
      </c>
      <c r="AE103" s="60">
        <v>-0.01142473</v>
      </c>
      <c r="AG103" s="60">
        <v>0.0561257</v>
      </c>
      <c r="AH103" s="60">
        <v>-0.05362686</v>
      </c>
      <c r="AI103" s="60">
        <v>0.00249883</v>
      </c>
      <c r="AJ103" s="60">
        <v>0.04726397</v>
      </c>
      <c r="AK103" s="60">
        <v>-0.0063629</v>
      </c>
      <c r="AM103" s="60">
        <v>0.06096687</v>
      </c>
      <c r="AN103" s="60">
        <v>-0.09047643</v>
      </c>
      <c r="AO103" s="60">
        <v>-0.02950955</v>
      </c>
      <c r="AP103" s="60">
        <v>0.04552206</v>
      </c>
      <c r="AQ103" s="60">
        <v>-0.04495437</v>
      </c>
      <c r="AR103" s="33"/>
      <c r="AS103" s="33"/>
      <c r="AT103" s="33"/>
      <c r="AU103" s="34"/>
      <c r="AV103" s="34"/>
      <c r="AW103" s="34"/>
      <c r="AX103" s="34"/>
      <c r="AY103" s="35"/>
      <c r="AZ103" s="34"/>
      <c r="BA103" s="33"/>
      <c r="BB103" s="33"/>
      <c r="BC103" s="33"/>
      <c r="BD103" s="33"/>
      <c r="BE103" s="33"/>
      <c r="BF103" s="33"/>
      <c r="BG103" s="33"/>
    </row>
    <row r="104" spans="2:59" s="30" customFormat="1" ht="11.25">
      <c r="B104" s="31">
        <v>40633</v>
      </c>
      <c r="C104" s="60">
        <v>0.0544244</v>
      </c>
      <c r="D104" s="60">
        <v>-0.05052983</v>
      </c>
      <c r="E104" s="60">
        <v>0.00389457</v>
      </c>
      <c r="F104" s="60">
        <v>0.04524911</v>
      </c>
      <c r="G104" s="60">
        <v>-0.00528072</v>
      </c>
      <c r="H104" s="53"/>
      <c r="I104" s="60">
        <v>0.05088504</v>
      </c>
      <c r="J104" s="60">
        <v>-0.10232455</v>
      </c>
      <c r="K104" s="60">
        <v>-0.05143951</v>
      </c>
      <c r="L104" s="60">
        <v>0.03664813</v>
      </c>
      <c r="M104" s="60">
        <v>-0.06567641</v>
      </c>
      <c r="N104" s="39"/>
      <c r="O104" s="60"/>
      <c r="P104" s="60"/>
      <c r="Q104" s="60"/>
      <c r="R104" s="60"/>
      <c r="S104" s="60"/>
      <c r="U104" s="60">
        <v>0.05470783</v>
      </c>
      <c r="V104" s="60">
        <v>-0.04627118</v>
      </c>
      <c r="W104" s="60">
        <v>0.00843665</v>
      </c>
      <c r="X104" s="60">
        <v>0.04592324</v>
      </c>
      <c r="Y104" s="60">
        <v>-0.00034794</v>
      </c>
      <c r="AA104" s="60">
        <v>0.03996039</v>
      </c>
      <c r="AB104" s="60">
        <v>-0.04389612</v>
      </c>
      <c r="AC104" s="60">
        <v>-0.00393573</v>
      </c>
      <c r="AD104" s="60">
        <v>0.03393502</v>
      </c>
      <c r="AE104" s="60">
        <v>-0.0099611</v>
      </c>
      <c r="AG104" s="60">
        <v>0.0560633</v>
      </c>
      <c r="AH104" s="60">
        <v>-0.04719354</v>
      </c>
      <c r="AI104" s="60">
        <v>0.00886976</v>
      </c>
      <c r="AJ104" s="60">
        <v>0.04717051</v>
      </c>
      <c r="AK104" s="60">
        <v>-2.303E-05</v>
      </c>
      <c r="AM104" s="60">
        <v>0.06185412</v>
      </c>
      <c r="AN104" s="60">
        <v>-0.08193211</v>
      </c>
      <c r="AO104" s="60">
        <v>-0.020078</v>
      </c>
      <c r="AP104" s="60">
        <v>0.04619469</v>
      </c>
      <c r="AQ104" s="60">
        <v>-0.03573742</v>
      </c>
      <c r="AR104" s="33"/>
      <c r="AS104" s="33"/>
      <c r="AT104" s="33"/>
      <c r="AU104" s="34"/>
      <c r="AV104" s="34"/>
      <c r="AW104" s="34"/>
      <c r="AX104" s="34"/>
      <c r="AY104" s="35"/>
      <c r="AZ104" s="34"/>
      <c r="BA104" s="33"/>
      <c r="BB104" s="33"/>
      <c r="BC104" s="33"/>
      <c r="BD104" s="33"/>
      <c r="BE104" s="33"/>
      <c r="BF104" s="33"/>
      <c r="BG104" s="33"/>
    </row>
    <row r="105" spans="2:59" s="30" customFormat="1" ht="11.25">
      <c r="B105" s="31">
        <v>40663</v>
      </c>
      <c r="C105" s="60">
        <v>0.05457767</v>
      </c>
      <c r="D105" s="60">
        <v>-0.04431377</v>
      </c>
      <c r="E105" s="60">
        <v>0.0102639</v>
      </c>
      <c r="F105" s="60">
        <v>0.04535244</v>
      </c>
      <c r="G105" s="60">
        <v>0.00103867</v>
      </c>
      <c r="H105" s="53"/>
      <c r="I105" s="60">
        <v>0.04969247</v>
      </c>
      <c r="J105" s="60">
        <v>-0.10326893</v>
      </c>
      <c r="K105" s="60">
        <v>-0.05357646</v>
      </c>
      <c r="L105" s="60">
        <v>0.0355318</v>
      </c>
      <c r="M105" s="60">
        <v>-0.06773713</v>
      </c>
      <c r="N105" s="39"/>
      <c r="O105" s="60"/>
      <c r="P105" s="60"/>
      <c r="Q105" s="60"/>
      <c r="R105" s="60"/>
      <c r="S105" s="60"/>
      <c r="U105" s="60">
        <v>0.05496341</v>
      </c>
      <c r="V105" s="60">
        <v>-0.03949263</v>
      </c>
      <c r="W105" s="60">
        <v>0.01547078</v>
      </c>
      <c r="X105" s="60">
        <v>0.04612212</v>
      </c>
      <c r="Y105" s="60">
        <v>0.00662949</v>
      </c>
      <c r="AA105" s="60">
        <v>0.04029746</v>
      </c>
      <c r="AB105" s="60">
        <v>-0.03827617</v>
      </c>
      <c r="AC105" s="60">
        <v>0.0020213</v>
      </c>
      <c r="AD105" s="60">
        <v>0.03425364</v>
      </c>
      <c r="AE105" s="60">
        <v>-0.00402253</v>
      </c>
      <c r="AG105" s="60">
        <v>0.05604668</v>
      </c>
      <c r="AH105" s="60">
        <v>-0.04142227</v>
      </c>
      <c r="AI105" s="60">
        <v>0.01462441</v>
      </c>
      <c r="AJ105" s="60">
        <v>0.04712263</v>
      </c>
      <c r="AK105" s="60">
        <v>0.00570036</v>
      </c>
      <c r="AM105" s="60">
        <v>0.0627657</v>
      </c>
      <c r="AN105" s="60">
        <v>-0.07231096</v>
      </c>
      <c r="AO105" s="60">
        <v>-0.00954526</v>
      </c>
      <c r="AP105" s="60">
        <v>0.04688893</v>
      </c>
      <c r="AQ105" s="60">
        <v>-0.02542203</v>
      </c>
      <c r="AR105" s="33"/>
      <c r="AS105" s="33"/>
      <c r="AT105" s="33"/>
      <c r="AU105" s="34"/>
      <c r="AV105" s="34"/>
      <c r="AW105" s="34"/>
      <c r="AX105" s="34"/>
      <c r="AY105" s="35"/>
      <c r="AZ105" s="34"/>
      <c r="BA105" s="33"/>
      <c r="BB105" s="33"/>
      <c r="BC105" s="33"/>
      <c r="BD105" s="33"/>
      <c r="BE105" s="33"/>
      <c r="BF105" s="33"/>
      <c r="BG105" s="33"/>
    </row>
    <row r="106" spans="2:59" s="30" customFormat="1" ht="11.25">
      <c r="B106" s="31">
        <v>40694</v>
      </c>
      <c r="C106" s="60">
        <v>0.05470483</v>
      </c>
      <c r="D106" s="60">
        <v>-0.0377741</v>
      </c>
      <c r="E106" s="60">
        <v>0.01693074</v>
      </c>
      <c r="F106" s="60">
        <v>0.04545159</v>
      </c>
      <c r="G106" s="60">
        <v>0.00767749</v>
      </c>
      <c r="H106" s="53"/>
      <c r="I106" s="60">
        <v>0.04871852</v>
      </c>
      <c r="J106" s="60">
        <v>-0.10382146</v>
      </c>
      <c r="K106" s="60">
        <v>-0.05510293</v>
      </c>
      <c r="L106" s="60">
        <v>0.03461621</v>
      </c>
      <c r="M106" s="60">
        <v>-0.06920524</v>
      </c>
      <c r="N106" s="39"/>
      <c r="O106" s="60"/>
      <c r="P106" s="60"/>
      <c r="Q106" s="60"/>
      <c r="R106" s="60"/>
      <c r="S106" s="60"/>
      <c r="U106" s="60">
        <v>0.055175</v>
      </c>
      <c r="V106" s="60">
        <v>-0.03238705</v>
      </c>
      <c r="W106" s="60">
        <v>0.02278795</v>
      </c>
      <c r="X106" s="60">
        <v>0.0463018</v>
      </c>
      <c r="Y106" s="60">
        <v>0.01391475</v>
      </c>
      <c r="AA106" s="60">
        <v>0.0405276</v>
      </c>
      <c r="AB106" s="60">
        <v>-0.03320459</v>
      </c>
      <c r="AC106" s="60">
        <v>0.00732301</v>
      </c>
      <c r="AD106" s="60">
        <v>0.03450154</v>
      </c>
      <c r="AE106" s="60">
        <v>0.00129695</v>
      </c>
      <c r="AG106" s="60">
        <v>0.05602254</v>
      </c>
      <c r="AH106" s="60">
        <v>-0.03533605</v>
      </c>
      <c r="AI106" s="60">
        <v>0.02068649</v>
      </c>
      <c r="AJ106" s="60">
        <v>0.04708384</v>
      </c>
      <c r="AK106" s="60">
        <v>0.01174779</v>
      </c>
      <c r="AM106" s="60">
        <v>0.06365801</v>
      </c>
      <c r="AN106" s="60">
        <v>-0.06176429</v>
      </c>
      <c r="AO106" s="60">
        <v>0.00189372</v>
      </c>
      <c r="AP106" s="60">
        <v>0.04763998</v>
      </c>
      <c r="AQ106" s="60">
        <v>-0.01412431</v>
      </c>
      <c r="AR106" s="33"/>
      <c r="AS106" s="33"/>
      <c r="AT106" s="33"/>
      <c r="AU106" s="34"/>
      <c r="AV106" s="34"/>
      <c r="AW106" s="34"/>
      <c r="AX106" s="34"/>
      <c r="AY106" s="35"/>
      <c r="AZ106" s="34"/>
      <c r="BA106" s="33"/>
      <c r="BB106" s="33"/>
      <c r="BC106" s="33"/>
      <c r="BD106" s="33"/>
      <c r="BE106" s="33"/>
      <c r="BF106" s="33"/>
      <c r="BG106" s="33"/>
    </row>
    <row r="107" spans="2:59" s="30" customFormat="1" ht="11.25">
      <c r="B107" s="31">
        <v>40724</v>
      </c>
      <c r="C107" s="60">
        <v>0.05482472</v>
      </c>
      <c r="D107" s="60">
        <v>-0.03149425</v>
      </c>
      <c r="E107" s="60">
        <v>0.02333047</v>
      </c>
      <c r="F107" s="60">
        <v>0.04554622</v>
      </c>
      <c r="G107" s="60">
        <v>0.01405197</v>
      </c>
      <c r="H107" s="53"/>
      <c r="I107" s="60">
        <v>0.04814031</v>
      </c>
      <c r="J107" s="60">
        <v>-0.1050477</v>
      </c>
      <c r="K107" s="60">
        <v>-0.05690738</v>
      </c>
      <c r="L107" s="60">
        <v>0.03408287</v>
      </c>
      <c r="M107" s="60">
        <v>-0.07096483</v>
      </c>
      <c r="N107" s="39"/>
      <c r="O107" s="60"/>
      <c r="P107" s="60"/>
      <c r="Q107" s="60"/>
      <c r="R107" s="60"/>
      <c r="S107" s="60"/>
      <c r="U107" s="60">
        <v>0.05534778</v>
      </c>
      <c r="V107" s="60">
        <v>-0.02550102</v>
      </c>
      <c r="W107" s="60">
        <v>0.02984676</v>
      </c>
      <c r="X107" s="60">
        <v>0.0464458</v>
      </c>
      <c r="Y107" s="60">
        <v>0.02094479</v>
      </c>
      <c r="AA107" s="60">
        <v>0.04097887</v>
      </c>
      <c r="AB107" s="60">
        <v>-0.02989137</v>
      </c>
      <c r="AC107" s="60">
        <v>0.01108751</v>
      </c>
      <c r="AD107" s="60">
        <v>0.03494049</v>
      </c>
      <c r="AE107" s="60">
        <v>0.00504912</v>
      </c>
      <c r="AG107" s="60">
        <v>0.0559923</v>
      </c>
      <c r="AH107" s="60">
        <v>-0.02920033</v>
      </c>
      <c r="AI107" s="60">
        <v>0.02679197</v>
      </c>
      <c r="AJ107" s="60">
        <v>0.04703981</v>
      </c>
      <c r="AK107" s="60">
        <v>0.01783948</v>
      </c>
      <c r="AM107" s="60">
        <v>0.0643581</v>
      </c>
      <c r="AN107" s="60">
        <v>-0.05167847</v>
      </c>
      <c r="AO107" s="60">
        <v>0.01267962</v>
      </c>
      <c r="AP107" s="60">
        <v>0.04819467</v>
      </c>
      <c r="AQ107" s="60">
        <v>-0.0034838</v>
      </c>
      <c r="AR107" s="33"/>
      <c r="AS107" s="33"/>
      <c r="AT107" s="33"/>
      <c r="AU107" s="34"/>
      <c r="AV107" s="34"/>
      <c r="AW107" s="34"/>
      <c r="AX107" s="34"/>
      <c r="AY107" s="35"/>
      <c r="AZ107" s="34"/>
      <c r="BA107" s="33"/>
      <c r="BB107" s="33"/>
      <c r="BC107" s="33"/>
      <c r="BD107" s="33"/>
      <c r="BE107" s="33"/>
      <c r="BF107" s="33"/>
      <c r="BG107" s="33"/>
    </row>
    <row r="108" spans="2:59" s="30" customFormat="1" ht="11.25">
      <c r="B108" s="31">
        <v>40755</v>
      </c>
      <c r="C108" s="60">
        <v>0.05494665</v>
      </c>
      <c r="D108" s="60">
        <v>-0.02555111</v>
      </c>
      <c r="E108" s="60">
        <v>0.02939554</v>
      </c>
      <c r="F108" s="60">
        <v>0.04564617</v>
      </c>
      <c r="G108" s="60">
        <v>0.02009506</v>
      </c>
      <c r="H108" s="53"/>
      <c r="I108" s="60">
        <v>0.04864845</v>
      </c>
      <c r="J108" s="60">
        <v>-0.09945484</v>
      </c>
      <c r="K108" s="60">
        <v>-0.05080639</v>
      </c>
      <c r="L108" s="60">
        <v>0.03458094</v>
      </c>
      <c r="M108" s="60">
        <v>-0.0648739</v>
      </c>
      <c r="N108" s="39"/>
      <c r="O108" s="60"/>
      <c r="P108" s="60"/>
      <c r="Q108" s="60"/>
      <c r="R108" s="60"/>
      <c r="S108" s="60"/>
      <c r="U108" s="60">
        <v>0.0554403</v>
      </c>
      <c r="V108" s="60">
        <v>-0.01953452</v>
      </c>
      <c r="W108" s="60">
        <v>0.03590578</v>
      </c>
      <c r="X108" s="60">
        <v>0.04651454</v>
      </c>
      <c r="Y108" s="60">
        <v>0.02698002</v>
      </c>
      <c r="AA108" s="60">
        <v>0.04153917</v>
      </c>
      <c r="AB108" s="60">
        <v>-0.02376928</v>
      </c>
      <c r="AC108" s="60">
        <v>0.01776989</v>
      </c>
      <c r="AD108" s="60">
        <v>0.03544376</v>
      </c>
      <c r="AE108" s="60">
        <v>0.01167448</v>
      </c>
      <c r="AG108" s="60">
        <v>0.05583556</v>
      </c>
      <c r="AH108" s="60">
        <v>-0.02439679</v>
      </c>
      <c r="AI108" s="60">
        <v>0.03143877</v>
      </c>
      <c r="AJ108" s="60">
        <v>0.04687693</v>
      </c>
      <c r="AK108" s="60">
        <v>0.02248014</v>
      </c>
      <c r="AM108" s="60">
        <v>0.06570901</v>
      </c>
      <c r="AN108" s="60">
        <v>-0.03932335</v>
      </c>
      <c r="AO108" s="60">
        <v>0.02638566</v>
      </c>
      <c r="AP108" s="60">
        <v>0.04942965</v>
      </c>
      <c r="AQ108" s="60">
        <v>0.0101063</v>
      </c>
      <c r="AR108" s="33"/>
      <c r="AS108" s="33"/>
      <c r="AT108" s="33"/>
      <c r="AU108" s="34"/>
      <c r="AV108" s="34"/>
      <c r="AW108" s="34"/>
      <c r="AX108" s="34"/>
      <c r="AY108" s="35"/>
      <c r="AZ108" s="34"/>
      <c r="BA108" s="33"/>
      <c r="BB108" s="33"/>
      <c r="BC108" s="33"/>
      <c r="BD108" s="33"/>
      <c r="BE108" s="33"/>
      <c r="BF108" s="33"/>
      <c r="BG108" s="33"/>
    </row>
    <row r="109" spans="2:59" s="30" customFormat="1" ht="11.25">
      <c r="B109" s="31">
        <v>40786</v>
      </c>
      <c r="C109" s="60">
        <v>0.05505401</v>
      </c>
      <c r="D109" s="60">
        <v>-0.01964417</v>
      </c>
      <c r="E109" s="60">
        <v>0.03540985</v>
      </c>
      <c r="F109" s="60">
        <v>0.04572839</v>
      </c>
      <c r="G109" s="60">
        <v>0.02608423</v>
      </c>
      <c r="H109" s="53"/>
      <c r="I109" s="60">
        <v>0.0491866</v>
      </c>
      <c r="J109" s="60">
        <v>-0.09246539</v>
      </c>
      <c r="K109" s="60">
        <v>-0.04327878</v>
      </c>
      <c r="L109" s="60">
        <v>0.03511271</v>
      </c>
      <c r="M109" s="60">
        <v>-0.05735268</v>
      </c>
      <c r="N109" s="39"/>
      <c r="O109" s="60"/>
      <c r="P109" s="60"/>
      <c r="Q109" s="60"/>
      <c r="R109" s="60"/>
      <c r="S109" s="60"/>
      <c r="U109" s="60">
        <v>0.0555147</v>
      </c>
      <c r="V109" s="60">
        <v>-0.01373349</v>
      </c>
      <c r="W109" s="60">
        <v>0.04178121</v>
      </c>
      <c r="X109" s="60">
        <v>0.0465613</v>
      </c>
      <c r="Y109" s="60">
        <v>0.03282781</v>
      </c>
      <c r="AA109" s="60">
        <v>0.04201589</v>
      </c>
      <c r="AB109" s="60">
        <v>-0.01739909</v>
      </c>
      <c r="AC109" s="60">
        <v>0.0246168</v>
      </c>
      <c r="AD109" s="60">
        <v>0.03586806</v>
      </c>
      <c r="AE109" s="60">
        <v>0.01846897</v>
      </c>
      <c r="AG109" s="60">
        <v>0.05568956</v>
      </c>
      <c r="AH109" s="60">
        <v>-0.01939739</v>
      </c>
      <c r="AI109" s="60">
        <v>0.03629218</v>
      </c>
      <c r="AJ109" s="60">
        <v>0.04672325</v>
      </c>
      <c r="AK109" s="60">
        <v>0.02732587</v>
      </c>
      <c r="AM109" s="60">
        <v>0.06692001</v>
      </c>
      <c r="AN109" s="60">
        <v>-0.02734613</v>
      </c>
      <c r="AO109" s="60">
        <v>0.03957388</v>
      </c>
      <c r="AP109" s="60">
        <v>0.05059309</v>
      </c>
      <c r="AQ109" s="60">
        <v>0.02324696</v>
      </c>
      <c r="AR109" s="33"/>
      <c r="AS109" s="33"/>
      <c r="AT109" s="33"/>
      <c r="AU109" s="34"/>
      <c r="AV109" s="34"/>
      <c r="AW109" s="34"/>
      <c r="AX109" s="34"/>
      <c r="AY109" s="35"/>
      <c r="AZ109" s="34"/>
      <c r="BA109" s="33"/>
      <c r="BB109" s="33"/>
      <c r="BC109" s="33"/>
      <c r="BD109" s="33"/>
      <c r="BE109" s="33"/>
      <c r="BF109" s="33"/>
      <c r="BG109" s="33"/>
    </row>
    <row r="110" spans="2:59" s="30" customFormat="1" ht="11.25">
      <c r="B110" s="31">
        <v>40816</v>
      </c>
      <c r="C110" s="60">
        <v>0.05517156</v>
      </c>
      <c r="D110" s="60">
        <v>-0.01432813</v>
      </c>
      <c r="E110" s="60">
        <v>0.04084343</v>
      </c>
      <c r="F110" s="60">
        <v>0.0458343</v>
      </c>
      <c r="G110" s="60">
        <v>0.03150617</v>
      </c>
      <c r="H110" s="53"/>
      <c r="I110" s="60">
        <v>0.04957274</v>
      </c>
      <c r="J110" s="60">
        <v>-0.08344268</v>
      </c>
      <c r="K110" s="60">
        <v>-0.03386994</v>
      </c>
      <c r="L110" s="60">
        <v>0.03556821</v>
      </c>
      <c r="M110" s="60">
        <v>-0.04787447</v>
      </c>
      <c r="N110" s="39"/>
      <c r="O110" s="60"/>
      <c r="P110" s="60"/>
      <c r="Q110" s="60"/>
      <c r="R110" s="60"/>
      <c r="S110" s="60"/>
      <c r="U110" s="60">
        <v>0.05561032</v>
      </c>
      <c r="V110" s="60">
        <v>-0.00872824</v>
      </c>
      <c r="W110" s="60">
        <v>0.04688208</v>
      </c>
      <c r="X110" s="60">
        <v>0.04663915</v>
      </c>
      <c r="Y110" s="60">
        <v>0.03791092</v>
      </c>
      <c r="AA110" s="60">
        <v>0.04247773</v>
      </c>
      <c r="AB110" s="60">
        <v>-0.01097733</v>
      </c>
      <c r="AC110" s="60">
        <v>0.0315004</v>
      </c>
      <c r="AD110" s="60">
        <v>0.03627767</v>
      </c>
      <c r="AE110" s="60">
        <v>0.02530034</v>
      </c>
      <c r="AG110" s="60">
        <v>0.05566011</v>
      </c>
      <c r="AH110" s="60">
        <v>-0.0143859</v>
      </c>
      <c r="AI110" s="60">
        <v>0.04127421</v>
      </c>
      <c r="AJ110" s="60">
        <v>0.04668223</v>
      </c>
      <c r="AK110" s="60">
        <v>0.03229634</v>
      </c>
      <c r="AM110" s="60">
        <v>0.06704232</v>
      </c>
      <c r="AN110" s="60">
        <v>-0.02083011</v>
      </c>
      <c r="AO110" s="60">
        <v>0.04621221</v>
      </c>
      <c r="AP110" s="60">
        <v>0.05100688</v>
      </c>
      <c r="AQ110" s="60">
        <v>0.03017677</v>
      </c>
      <c r="AR110" s="33"/>
      <c r="AS110" s="33"/>
      <c r="AT110" s="33"/>
      <c r="AU110" s="34"/>
      <c r="AV110" s="34"/>
      <c r="AW110" s="34"/>
      <c r="AX110" s="34"/>
      <c r="AY110" s="35"/>
      <c r="AZ110" s="34"/>
      <c r="BA110" s="33"/>
      <c r="BB110" s="33"/>
      <c r="BC110" s="33"/>
      <c r="BD110" s="33"/>
      <c r="BE110" s="33"/>
      <c r="BF110" s="33"/>
      <c r="BG110" s="33"/>
    </row>
    <row r="111" spans="2:59" s="30" customFormat="1" ht="11.25">
      <c r="B111" s="31">
        <v>40847</v>
      </c>
      <c r="C111" s="60">
        <v>0.05539462</v>
      </c>
      <c r="D111" s="60">
        <v>-0.00995644</v>
      </c>
      <c r="E111" s="60">
        <v>0.04543818</v>
      </c>
      <c r="F111" s="60">
        <v>0.0460509</v>
      </c>
      <c r="G111" s="60">
        <v>0.03609445</v>
      </c>
      <c r="H111" s="53"/>
      <c r="I111" s="60">
        <v>0.05056895</v>
      </c>
      <c r="J111" s="60">
        <v>-0.07652003</v>
      </c>
      <c r="K111" s="60">
        <v>-0.02595108</v>
      </c>
      <c r="L111" s="60">
        <v>0.03664705</v>
      </c>
      <c r="M111" s="60">
        <v>-0.03987298</v>
      </c>
      <c r="N111" s="39"/>
      <c r="O111" s="60"/>
      <c r="P111" s="60"/>
      <c r="Q111" s="60"/>
      <c r="R111" s="60"/>
      <c r="S111" s="60"/>
      <c r="U111" s="60">
        <v>0.0557712</v>
      </c>
      <c r="V111" s="60">
        <v>-0.00455565</v>
      </c>
      <c r="W111" s="60">
        <v>0.05121556</v>
      </c>
      <c r="X111" s="60">
        <v>0.04678688</v>
      </c>
      <c r="Y111" s="60">
        <v>0.04223123</v>
      </c>
      <c r="AA111" s="60">
        <v>0.04328807</v>
      </c>
      <c r="AB111" s="60">
        <v>-0.00822132</v>
      </c>
      <c r="AC111" s="60">
        <v>0.03506675</v>
      </c>
      <c r="AD111" s="60">
        <v>0.03702957</v>
      </c>
      <c r="AE111" s="60">
        <v>0.02880825</v>
      </c>
      <c r="AG111" s="60">
        <v>0.05576261</v>
      </c>
      <c r="AH111" s="60">
        <v>-0.0098128</v>
      </c>
      <c r="AI111" s="60">
        <v>0.04594981</v>
      </c>
      <c r="AJ111" s="60">
        <v>0.04677066</v>
      </c>
      <c r="AK111" s="60">
        <v>0.03695786</v>
      </c>
      <c r="AM111" s="60">
        <v>0.06710541</v>
      </c>
      <c r="AN111" s="60">
        <v>-0.01470434</v>
      </c>
      <c r="AO111" s="60">
        <v>0.05240106</v>
      </c>
      <c r="AP111" s="60">
        <v>0.05137103</v>
      </c>
      <c r="AQ111" s="60">
        <v>0.03666669</v>
      </c>
      <c r="AR111" s="33"/>
      <c r="AS111" s="33"/>
      <c r="AT111" s="33"/>
      <c r="AU111" s="34"/>
      <c r="AV111" s="34"/>
      <c r="AW111" s="34"/>
      <c r="AX111" s="34"/>
      <c r="AY111" s="35"/>
      <c r="AZ111" s="34"/>
      <c r="BA111" s="33"/>
      <c r="BB111" s="33"/>
      <c r="BC111" s="33"/>
      <c r="BD111" s="33"/>
      <c r="BE111" s="33"/>
      <c r="BF111" s="33"/>
      <c r="BG111" s="33"/>
    </row>
    <row r="112" spans="2:59" s="30" customFormat="1" ht="11.25">
      <c r="B112" s="31">
        <v>40877</v>
      </c>
      <c r="C112" s="60">
        <v>0.05570196</v>
      </c>
      <c r="D112" s="60">
        <v>-0.00572308</v>
      </c>
      <c r="E112" s="60">
        <v>0.04997888</v>
      </c>
      <c r="F112" s="60">
        <v>0.04633715</v>
      </c>
      <c r="G112" s="60">
        <v>0.04061407</v>
      </c>
      <c r="H112" s="53"/>
      <c r="I112" s="60">
        <v>0.05179186</v>
      </c>
      <c r="J112" s="60">
        <v>-0.07049937</v>
      </c>
      <c r="K112" s="60">
        <v>-0.01870751</v>
      </c>
      <c r="L112" s="60">
        <v>0.0379579</v>
      </c>
      <c r="M112" s="60">
        <v>-0.03254147</v>
      </c>
      <c r="N112" s="39"/>
      <c r="O112" s="60"/>
      <c r="P112" s="60"/>
      <c r="Q112" s="60"/>
      <c r="R112" s="60"/>
      <c r="S112" s="60"/>
      <c r="U112" s="60">
        <v>0.05600533</v>
      </c>
      <c r="V112" s="60">
        <v>-0.00045591</v>
      </c>
      <c r="W112" s="60">
        <v>0.05554943</v>
      </c>
      <c r="X112" s="60">
        <v>0.04699165</v>
      </c>
      <c r="Y112" s="60">
        <v>0.04653575</v>
      </c>
      <c r="AA112" s="60">
        <v>0.04421008</v>
      </c>
      <c r="AB112" s="60">
        <v>-0.00476241</v>
      </c>
      <c r="AC112" s="60">
        <v>0.03944767</v>
      </c>
      <c r="AD112" s="60">
        <v>0.03784623</v>
      </c>
      <c r="AE112" s="60">
        <v>0.03308382</v>
      </c>
      <c r="AG112" s="60">
        <v>0.05590408</v>
      </c>
      <c r="AH112" s="60">
        <v>-0.00531972</v>
      </c>
      <c r="AI112" s="60">
        <v>0.05058436</v>
      </c>
      <c r="AJ112" s="60">
        <v>0.04688831</v>
      </c>
      <c r="AK112" s="60">
        <v>0.04156859</v>
      </c>
      <c r="AM112" s="60">
        <v>0.06741336</v>
      </c>
      <c r="AN112" s="60">
        <v>-0.01033761</v>
      </c>
      <c r="AO112" s="60">
        <v>0.05707576</v>
      </c>
      <c r="AP112" s="60">
        <v>0.05200278</v>
      </c>
      <c r="AQ112" s="60">
        <v>0.04166517</v>
      </c>
      <c r="AR112" s="33"/>
      <c r="AS112" s="33"/>
      <c r="AT112" s="33"/>
      <c r="AU112" s="34"/>
      <c r="AV112" s="34"/>
      <c r="AW112" s="34"/>
      <c r="AX112" s="34"/>
      <c r="AY112" s="35"/>
      <c r="AZ112" s="34"/>
      <c r="BA112" s="33"/>
      <c r="BB112" s="33"/>
      <c r="BC112" s="33"/>
      <c r="BD112" s="33"/>
      <c r="BE112" s="33"/>
      <c r="BF112" s="33"/>
      <c r="BG112" s="33"/>
    </row>
    <row r="113" spans="2:59" s="30" customFormat="1" ht="11.25">
      <c r="B113" s="31">
        <v>40908</v>
      </c>
      <c r="C113" s="60">
        <v>0.05597826</v>
      </c>
      <c r="D113" s="60">
        <v>-0.00180301</v>
      </c>
      <c r="E113" s="60">
        <v>0.05417525</v>
      </c>
      <c r="F113" s="60">
        <v>0.04661147</v>
      </c>
      <c r="G113" s="60">
        <v>0.04480846</v>
      </c>
      <c r="H113" s="53"/>
      <c r="I113" s="60">
        <v>0.05330909</v>
      </c>
      <c r="J113" s="60">
        <v>-0.06667491</v>
      </c>
      <c r="K113" s="60">
        <v>-0.01336582</v>
      </c>
      <c r="L113" s="60">
        <v>0.03961323</v>
      </c>
      <c r="M113" s="60">
        <v>-0.02706167</v>
      </c>
      <c r="N113" s="39"/>
      <c r="O113" s="60"/>
      <c r="P113" s="60"/>
      <c r="Q113" s="60"/>
      <c r="R113" s="60"/>
      <c r="S113" s="60"/>
      <c r="U113" s="60">
        <v>0.05618335</v>
      </c>
      <c r="V113" s="60">
        <v>0.00349793</v>
      </c>
      <c r="W113" s="60">
        <v>0.05968128</v>
      </c>
      <c r="X113" s="60">
        <v>0.04715704</v>
      </c>
      <c r="Y113" s="60">
        <v>0.05065497</v>
      </c>
      <c r="AA113" s="60">
        <v>0.0458103</v>
      </c>
      <c r="AB113" s="60">
        <v>-0.00061497</v>
      </c>
      <c r="AC113" s="60">
        <v>0.04519533</v>
      </c>
      <c r="AD113" s="60">
        <v>0.03936404</v>
      </c>
      <c r="AE113" s="60">
        <v>0.03874907</v>
      </c>
      <c r="AG113" s="60">
        <v>0.05588384</v>
      </c>
      <c r="AH113" s="60">
        <v>-0.00113389</v>
      </c>
      <c r="AI113" s="60">
        <v>0.05474995</v>
      </c>
      <c r="AJ113" s="60">
        <v>0.04686918</v>
      </c>
      <c r="AK113" s="60">
        <v>0.0457353</v>
      </c>
      <c r="AM113" s="60">
        <v>0.06795677</v>
      </c>
      <c r="AN113" s="60">
        <v>-0.00743966</v>
      </c>
      <c r="AO113" s="60">
        <v>0.06051711</v>
      </c>
      <c r="AP113" s="60">
        <v>0.05291541</v>
      </c>
      <c r="AQ113" s="60">
        <v>0.04547575</v>
      </c>
      <c r="AR113" s="33"/>
      <c r="AS113" s="33"/>
      <c r="AT113" s="33"/>
      <c r="AU113" s="34"/>
      <c r="AV113" s="34"/>
      <c r="AW113" s="34"/>
      <c r="AX113" s="34"/>
      <c r="AY113" s="35"/>
      <c r="AZ113" s="34"/>
      <c r="BA113" s="33"/>
      <c r="BB113" s="33"/>
      <c r="BC113" s="33"/>
      <c r="BD113" s="33"/>
      <c r="BE113" s="33"/>
      <c r="BF113" s="33"/>
      <c r="BG113" s="33"/>
    </row>
    <row r="114" spans="2:59" s="30" customFormat="1" ht="11.25">
      <c r="B114" s="31">
        <v>40939</v>
      </c>
      <c r="C114" s="60">
        <v>0.05631593</v>
      </c>
      <c r="D114" s="60">
        <v>0.00137532</v>
      </c>
      <c r="E114" s="60">
        <v>0.05769125</v>
      </c>
      <c r="F114" s="60">
        <v>0.04695571</v>
      </c>
      <c r="G114" s="60">
        <v>0.04833104</v>
      </c>
      <c r="H114" s="53"/>
      <c r="I114" s="60">
        <v>0.05376157</v>
      </c>
      <c r="J114" s="60">
        <v>-0.05481126</v>
      </c>
      <c r="K114" s="60">
        <v>-0.00104969</v>
      </c>
      <c r="L114" s="60">
        <v>0.04033381</v>
      </c>
      <c r="M114" s="60">
        <v>-0.01447746</v>
      </c>
      <c r="N114" s="39"/>
      <c r="O114" s="60"/>
      <c r="P114" s="60"/>
      <c r="Q114" s="60"/>
      <c r="R114" s="60"/>
      <c r="S114" s="60"/>
      <c r="U114" s="60">
        <v>0.05651189</v>
      </c>
      <c r="V114" s="60">
        <v>0.00594619</v>
      </c>
      <c r="W114" s="60">
        <v>0.06245808</v>
      </c>
      <c r="X114" s="60">
        <v>0.04747132</v>
      </c>
      <c r="Y114" s="60">
        <v>0.05341751</v>
      </c>
      <c r="AA114" s="60">
        <v>0.04665374</v>
      </c>
      <c r="AB114" s="60">
        <v>0.0045965</v>
      </c>
      <c r="AC114" s="60">
        <v>0.05125024</v>
      </c>
      <c r="AD114" s="60">
        <v>0.04023145</v>
      </c>
      <c r="AE114" s="60">
        <v>0.04482795</v>
      </c>
      <c r="AG114" s="60">
        <v>0.05602502</v>
      </c>
      <c r="AH114" s="60">
        <v>0.00140787</v>
      </c>
      <c r="AI114" s="60">
        <v>0.05743289</v>
      </c>
      <c r="AJ114" s="60">
        <v>0.04699655</v>
      </c>
      <c r="AK114" s="60">
        <v>0.04840441</v>
      </c>
      <c r="AM114" s="60">
        <v>0.06893937</v>
      </c>
      <c r="AN114" s="60">
        <v>-0.00052791</v>
      </c>
      <c r="AO114" s="60">
        <v>0.06841146</v>
      </c>
      <c r="AP114" s="60">
        <v>0.05428778</v>
      </c>
      <c r="AQ114" s="60">
        <v>0.05375986</v>
      </c>
      <c r="AR114" s="33"/>
      <c r="AS114" s="33"/>
      <c r="AT114" s="33"/>
      <c r="AU114" s="34"/>
      <c r="AV114" s="34"/>
      <c r="AW114" s="34"/>
      <c r="AX114" s="34"/>
      <c r="AY114" s="35"/>
      <c r="AZ114" s="34"/>
      <c r="BA114" s="33"/>
      <c r="BB114" s="33"/>
      <c r="BC114" s="33"/>
      <c r="BD114" s="33"/>
      <c r="BE114" s="33"/>
      <c r="BF114" s="33"/>
      <c r="BG114" s="33"/>
    </row>
    <row r="115" spans="2:59" s="30" customFormat="1" ht="11.25">
      <c r="B115" s="31">
        <v>40968</v>
      </c>
      <c r="C115" s="60">
        <v>0.05657089</v>
      </c>
      <c r="D115" s="60">
        <v>0.00379378</v>
      </c>
      <c r="E115" s="60">
        <v>0.06036468</v>
      </c>
      <c r="F115" s="60">
        <v>0.04722856</v>
      </c>
      <c r="G115" s="60">
        <v>0.05102235</v>
      </c>
      <c r="H115" s="53"/>
      <c r="I115" s="60">
        <v>0.05424461</v>
      </c>
      <c r="J115" s="60">
        <v>-0.045166</v>
      </c>
      <c r="K115" s="60">
        <v>0.00907861</v>
      </c>
      <c r="L115" s="60">
        <v>0.04109769</v>
      </c>
      <c r="M115" s="60">
        <v>-0.00406831</v>
      </c>
      <c r="N115" s="39"/>
      <c r="O115" s="60"/>
      <c r="P115" s="60"/>
      <c r="Q115" s="60"/>
      <c r="R115" s="60"/>
      <c r="S115" s="60"/>
      <c r="U115" s="60">
        <v>0.05675179</v>
      </c>
      <c r="V115" s="60">
        <v>0.00778343</v>
      </c>
      <c r="W115" s="60">
        <v>0.06453522</v>
      </c>
      <c r="X115" s="60">
        <v>0.0477096</v>
      </c>
      <c r="Y115" s="60">
        <v>0.05549303</v>
      </c>
      <c r="AA115" s="60">
        <v>0.04747326</v>
      </c>
      <c r="AB115" s="60">
        <v>0.00932005</v>
      </c>
      <c r="AC115" s="60">
        <v>0.05679331</v>
      </c>
      <c r="AD115" s="60">
        <v>0.04107823</v>
      </c>
      <c r="AE115" s="60">
        <v>0.05039828</v>
      </c>
      <c r="AG115" s="60">
        <v>0.05612066</v>
      </c>
      <c r="AH115" s="60">
        <v>0.00345878</v>
      </c>
      <c r="AI115" s="60">
        <v>0.05957944</v>
      </c>
      <c r="AJ115" s="60">
        <v>0.0470799</v>
      </c>
      <c r="AK115" s="60">
        <v>0.05053868</v>
      </c>
      <c r="AM115" s="60">
        <v>0.06958064</v>
      </c>
      <c r="AN115" s="60">
        <v>0.00304001</v>
      </c>
      <c r="AO115" s="60">
        <v>0.07262065</v>
      </c>
      <c r="AP115" s="60">
        <v>0.05523883</v>
      </c>
      <c r="AQ115" s="60">
        <v>0.05827884</v>
      </c>
      <c r="AR115" s="33"/>
      <c r="AS115" s="33"/>
      <c r="AT115" s="33"/>
      <c r="AU115" s="34"/>
      <c r="AV115" s="34"/>
      <c r="AW115" s="34"/>
      <c r="AX115" s="34"/>
      <c r="AY115" s="35"/>
      <c r="AZ115" s="34"/>
      <c r="BA115" s="33"/>
      <c r="BB115" s="33"/>
      <c r="BC115" s="33"/>
      <c r="BD115" s="33"/>
      <c r="BE115" s="33"/>
      <c r="BF115" s="33"/>
      <c r="BG115" s="33"/>
    </row>
    <row r="116" spans="2:59" s="30" customFormat="1" ht="11.25">
      <c r="B116" s="31">
        <v>40999</v>
      </c>
      <c r="C116" s="60">
        <v>0.05684114</v>
      </c>
      <c r="D116" s="60">
        <v>0.00637912</v>
      </c>
      <c r="E116" s="60">
        <v>0.06322026</v>
      </c>
      <c r="F116" s="60">
        <v>0.04750652</v>
      </c>
      <c r="G116" s="60">
        <v>0.05388565</v>
      </c>
      <c r="H116" s="53"/>
      <c r="I116" s="60">
        <v>0.05478208</v>
      </c>
      <c r="J116" s="60">
        <v>-0.03534877</v>
      </c>
      <c r="K116" s="60">
        <v>0.01943331</v>
      </c>
      <c r="L116" s="60">
        <v>0.04183253</v>
      </c>
      <c r="M116" s="60">
        <v>0.00648376</v>
      </c>
      <c r="N116" s="39"/>
      <c r="O116" s="60"/>
      <c r="P116" s="60"/>
      <c r="Q116" s="60"/>
      <c r="R116" s="60"/>
      <c r="S116" s="60"/>
      <c r="U116" s="60">
        <v>0.05700431</v>
      </c>
      <c r="V116" s="60">
        <v>0.00976101</v>
      </c>
      <c r="W116" s="60">
        <v>0.06676531</v>
      </c>
      <c r="X116" s="60">
        <v>0.04795562</v>
      </c>
      <c r="Y116" s="60">
        <v>0.05771663</v>
      </c>
      <c r="AA116" s="60">
        <v>0.04831977</v>
      </c>
      <c r="AB116" s="60">
        <v>0.01383092</v>
      </c>
      <c r="AC116" s="60">
        <v>0.06215069</v>
      </c>
      <c r="AD116" s="60">
        <v>0.04195771</v>
      </c>
      <c r="AE116" s="60">
        <v>0.05578863</v>
      </c>
      <c r="AG116" s="60">
        <v>0.0562656</v>
      </c>
      <c r="AH116" s="60">
        <v>0.00560813</v>
      </c>
      <c r="AI116" s="60">
        <v>0.06187374</v>
      </c>
      <c r="AJ116" s="60">
        <v>0.04720982</v>
      </c>
      <c r="AK116" s="60">
        <v>0.05281796</v>
      </c>
      <c r="AM116" s="60">
        <v>0.07006428</v>
      </c>
      <c r="AN116" s="60">
        <v>0.00759646</v>
      </c>
      <c r="AO116" s="60">
        <v>0.07766074</v>
      </c>
      <c r="AP116" s="60">
        <v>0.0559317</v>
      </c>
      <c r="AQ116" s="60">
        <v>0.06352815</v>
      </c>
      <c r="AR116" s="33"/>
      <c r="AS116" s="33"/>
      <c r="AT116" s="33"/>
      <c r="AU116" s="34"/>
      <c r="AV116" s="34"/>
      <c r="AW116" s="34"/>
      <c r="AX116" s="34"/>
      <c r="AY116" s="35"/>
      <c r="AZ116" s="34"/>
      <c r="BA116" s="33"/>
      <c r="BB116" s="33"/>
      <c r="BC116" s="33"/>
      <c r="BD116" s="33"/>
      <c r="BE116" s="33"/>
      <c r="BF116" s="33"/>
      <c r="BG116" s="33"/>
    </row>
    <row r="117" spans="2:59" s="30" customFormat="1" ht="11.25">
      <c r="B117" s="31">
        <v>41029</v>
      </c>
      <c r="C117" s="60">
        <v>0.05703866</v>
      </c>
      <c r="D117" s="60">
        <v>0.00851027</v>
      </c>
      <c r="E117" s="60">
        <v>0.06554893</v>
      </c>
      <c r="F117" s="60">
        <v>0.04771956</v>
      </c>
      <c r="G117" s="60">
        <v>0.05622983</v>
      </c>
      <c r="H117" s="53"/>
      <c r="I117" s="60">
        <v>0.05528688</v>
      </c>
      <c r="J117" s="60">
        <v>-0.03023243</v>
      </c>
      <c r="K117" s="60">
        <v>0.02505445</v>
      </c>
      <c r="L117" s="60">
        <v>0.04254276</v>
      </c>
      <c r="M117" s="60">
        <v>0.01231034</v>
      </c>
      <c r="N117" s="39"/>
      <c r="O117" s="60"/>
      <c r="P117" s="60"/>
      <c r="Q117" s="60"/>
      <c r="R117" s="60"/>
      <c r="S117" s="60"/>
      <c r="U117" s="60">
        <v>0.05718067</v>
      </c>
      <c r="V117" s="60">
        <v>0.01164051</v>
      </c>
      <c r="W117" s="60">
        <v>0.06882119</v>
      </c>
      <c r="X117" s="60">
        <v>0.04813357</v>
      </c>
      <c r="Y117" s="60">
        <v>0.05977408</v>
      </c>
      <c r="AA117" s="60">
        <v>0.04909572</v>
      </c>
      <c r="AB117" s="60">
        <v>0.01555596</v>
      </c>
      <c r="AC117" s="60">
        <v>0.06465168</v>
      </c>
      <c r="AD117" s="60">
        <v>0.04277204</v>
      </c>
      <c r="AE117" s="60">
        <v>0.05832799</v>
      </c>
      <c r="AG117" s="60">
        <v>0.05632193</v>
      </c>
      <c r="AH117" s="60">
        <v>0.00764636</v>
      </c>
      <c r="AI117" s="60">
        <v>0.06396829</v>
      </c>
      <c r="AJ117" s="60">
        <v>0.04725878</v>
      </c>
      <c r="AK117" s="60">
        <v>0.05490514</v>
      </c>
      <c r="AM117" s="60">
        <v>0.07059947</v>
      </c>
      <c r="AN117" s="60">
        <v>0.01172376</v>
      </c>
      <c r="AO117" s="60">
        <v>0.08232323</v>
      </c>
      <c r="AP117" s="60">
        <v>0.05667559</v>
      </c>
      <c r="AQ117" s="60">
        <v>0.06839935</v>
      </c>
      <c r="AR117" s="33"/>
      <c r="AS117" s="33"/>
      <c r="AT117" s="33"/>
      <c r="AU117" s="34"/>
      <c r="AV117" s="34"/>
      <c r="AW117" s="34"/>
      <c r="AX117" s="34"/>
      <c r="AY117" s="35"/>
      <c r="AZ117" s="34"/>
      <c r="BA117" s="33"/>
      <c r="BB117" s="33"/>
      <c r="BC117" s="33"/>
      <c r="BD117" s="33"/>
      <c r="BE117" s="33"/>
      <c r="BF117" s="33"/>
      <c r="BG117" s="33"/>
    </row>
    <row r="118" spans="2:59" s="30" customFormat="1" ht="11.25">
      <c r="B118" s="31">
        <v>41060</v>
      </c>
      <c r="C118" s="60">
        <v>0.05726902</v>
      </c>
      <c r="D118" s="60">
        <v>0.00957787</v>
      </c>
      <c r="E118" s="60">
        <v>0.06684689</v>
      </c>
      <c r="F118" s="60">
        <v>0.04794975</v>
      </c>
      <c r="G118" s="60">
        <v>0.05752763</v>
      </c>
      <c r="H118" s="53"/>
      <c r="I118" s="60">
        <v>0.05571522</v>
      </c>
      <c r="J118" s="60">
        <v>-0.02459253</v>
      </c>
      <c r="K118" s="60">
        <v>0.03112269</v>
      </c>
      <c r="L118" s="60">
        <v>0.04318526</v>
      </c>
      <c r="M118" s="60">
        <v>0.01859273</v>
      </c>
      <c r="N118" s="39"/>
      <c r="O118" s="60"/>
      <c r="P118" s="60"/>
      <c r="Q118" s="60"/>
      <c r="R118" s="60"/>
      <c r="S118" s="60"/>
      <c r="U118" s="60">
        <v>0.05739809</v>
      </c>
      <c r="V118" s="60">
        <v>0.01232247</v>
      </c>
      <c r="W118" s="60">
        <v>0.06972057</v>
      </c>
      <c r="X118" s="60">
        <v>0.04833484</v>
      </c>
      <c r="Y118" s="60">
        <v>0.06065732</v>
      </c>
      <c r="AA118" s="60">
        <v>0.04996973</v>
      </c>
      <c r="AB118" s="60">
        <v>0.01799396</v>
      </c>
      <c r="AC118" s="60">
        <v>0.0679637</v>
      </c>
      <c r="AD118" s="60">
        <v>0.04364236</v>
      </c>
      <c r="AE118" s="60">
        <v>0.06163632</v>
      </c>
      <c r="AG118" s="60">
        <v>0.05638614</v>
      </c>
      <c r="AH118" s="60">
        <v>0.00824728</v>
      </c>
      <c r="AI118" s="60">
        <v>0.06463342</v>
      </c>
      <c r="AJ118" s="60">
        <v>0.04732205</v>
      </c>
      <c r="AK118" s="60">
        <v>0.05556933</v>
      </c>
      <c r="AM118" s="60">
        <v>0.07138317</v>
      </c>
      <c r="AN118" s="60">
        <v>0.01643333</v>
      </c>
      <c r="AO118" s="60">
        <v>0.08781651</v>
      </c>
      <c r="AP118" s="60">
        <v>0.05743362</v>
      </c>
      <c r="AQ118" s="60">
        <v>0.07386696</v>
      </c>
      <c r="AR118" s="33"/>
      <c r="AS118" s="33"/>
      <c r="AT118" s="33"/>
      <c r="AU118" s="34"/>
      <c r="AV118" s="34"/>
      <c r="AW118" s="34"/>
      <c r="AX118" s="34"/>
      <c r="AY118" s="35"/>
      <c r="AZ118" s="34"/>
      <c r="BA118" s="33"/>
      <c r="BB118" s="33"/>
      <c r="BC118" s="33"/>
      <c r="BD118" s="33"/>
      <c r="BE118" s="33"/>
      <c r="BF118" s="33"/>
      <c r="BG118" s="33"/>
    </row>
    <row r="119" spans="2:59" s="30" customFormat="1" ht="11.25">
      <c r="B119" s="31">
        <v>41090</v>
      </c>
      <c r="C119" s="60">
        <v>0.05752059</v>
      </c>
      <c r="D119" s="60">
        <v>0.01075257</v>
      </c>
      <c r="E119" s="60">
        <v>0.06827316</v>
      </c>
      <c r="F119" s="60">
        <v>0.0481982</v>
      </c>
      <c r="G119" s="60">
        <v>0.05895077</v>
      </c>
      <c r="H119" s="53"/>
      <c r="I119" s="60">
        <v>0.0557808</v>
      </c>
      <c r="J119" s="60">
        <v>-0.01526767</v>
      </c>
      <c r="K119" s="60">
        <v>0.04051314</v>
      </c>
      <c r="L119" s="60">
        <v>0.04346897</v>
      </c>
      <c r="M119" s="60">
        <v>0.0282013</v>
      </c>
      <c r="N119" s="39"/>
      <c r="O119" s="60"/>
      <c r="P119" s="60"/>
      <c r="Q119" s="60"/>
      <c r="R119" s="60"/>
      <c r="S119" s="60"/>
      <c r="U119" s="60">
        <v>0.05766742</v>
      </c>
      <c r="V119" s="60">
        <v>0.01281804</v>
      </c>
      <c r="W119" s="60">
        <v>0.07048546</v>
      </c>
      <c r="X119" s="60">
        <v>0.04858507</v>
      </c>
      <c r="Y119" s="60">
        <v>0.0614031</v>
      </c>
      <c r="AA119" s="60">
        <v>0.05075059</v>
      </c>
      <c r="AB119" s="60">
        <v>0.02019493</v>
      </c>
      <c r="AC119" s="60">
        <v>0.07094553</v>
      </c>
      <c r="AD119" s="60">
        <v>0.04444331</v>
      </c>
      <c r="AE119" s="60">
        <v>0.06463824</v>
      </c>
      <c r="AG119" s="60">
        <v>0.05646283</v>
      </c>
      <c r="AH119" s="60">
        <v>0.00888234</v>
      </c>
      <c r="AI119" s="60">
        <v>0.06534517</v>
      </c>
      <c r="AJ119" s="60">
        <v>0.04739664</v>
      </c>
      <c r="AK119" s="60">
        <v>0.05627898</v>
      </c>
      <c r="AM119" s="60">
        <v>0.07231273</v>
      </c>
      <c r="AN119" s="60">
        <v>0.02181014</v>
      </c>
      <c r="AO119" s="60">
        <v>0.09412286</v>
      </c>
      <c r="AP119" s="60">
        <v>0.0583456</v>
      </c>
      <c r="AQ119" s="60">
        <v>0.08015574</v>
      </c>
      <c r="AR119" s="33"/>
      <c r="AS119" s="33"/>
      <c r="AT119" s="33"/>
      <c r="AU119" s="34"/>
      <c r="AV119" s="34"/>
      <c r="AW119" s="34"/>
      <c r="AX119" s="34"/>
      <c r="AY119" s="35"/>
      <c r="AZ119" s="34"/>
      <c r="BA119" s="33"/>
      <c r="BB119" s="33"/>
      <c r="BC119" s="33"/>
      <c r="BD119" s="33"/>
      <c r="BE119" s="33"/>
      <c r="BF119" s="33"/>
      <c r="BG119" s="33"/>
    </row>
    <row r="120" spans="2:59" s="30" customFormat="1" ht="11.25">
      <c r="B120" s="31">
        <v>41121</v>
      </c>
      <c r="C120" s="60">
        <v>0.05778342</v>
      </c>
      <c r="D120" s="60">
        <v>0.01170571</v>
      </c>
      <c r="E120" s="60">
        <v>0.06948914</v>
      </c>
      <c r="F120" s="60">
        <v>0.04846399</v>
      </c>
      <c r="G120" s="60">
        <v>0.06016971</v>
      </c>
      <c r="H120" s="53"/>
      <c r="I120" s="60">
        <v>0.05490381</v>
      </c>
      <c r="J120" s="60">
        <v>-0.00704996</v>
      </c>
      <c r="K120" s="60">
        <v>0.04785385</v>
      </c>
      <c r="L120" s="60">
        <v>0.04289455</v>
      </c>
      <c r="M120" s="60">
        <v>0.03584459</v>
      </c>
      <c r="N120" s="39"/>
      <c r="O120" s="60"/>
      <c r="P120" s="60"/>
      <c r="Q120" s="60"/>
      <c r="R120" s="60"/>
      <c r="S120" s="60"/>
      <c r="U120" s="60">
        <v>0.05803118</v>
      </c>
      <c r="V120" s="60">
        <v>0.01311703</v>
      </c>
      <c r="W120" s="60">
        <v>0.07114821</v>
      </c>
      <c r="X120" s="60">
        <v>0.04893077</v>
      </c>
      <c r="Y120" s="60">
        <v>0.0620478</v>
      </c>
      <c r="AA120" s="60">
        <v>0.05121228</v>
      </c>
      <c r="AB120" s="60">
        <v>0.0216141</v>
      </c>
      <c r="AC120" s="60">
        <v>0.07282638</v>
      </c>
      <c r="AD120" s="60">
        <v>0.04498733</v>
      </c>
      <c r="AE120" s="60">
        <v>0.06660143</v>
      </c>
      <c r="AG120" s="60">
        <v>0.05670632</v>
      </c>
      <c r="AH120" s="60">
        <v>0.00959476</v>
      </c>
      <c r="AI120" s="60">
        <v>0.06630108</v>
      </c>
      <c r="AJ120" s="60">
        <v>0.04763983</v>
      </c>
      <c r="AK120" s="60">
        <v>0.05723458</v>
      </c>
      <c r="AM120" s="60">
        <v>0.07248375</v>
      </c>
      <c r="AN120" s="60">
        <v>0.02466032</v>
      </c>
      <c r="AO120" s="60">
        <v>0.09714407</v>
      </c>
      <c r="AP120" s="60">
        <v>0.05847805</v>
      </c>
      <c r="AQ120" s="60">
        <v>0.08313837</v>
      </c>
      <c r="AR120" s="33"/>
      <c r="AS120" s="33"/>
      <c r="AT120" s="33"/>
      <c r="AU120" s="34"/>
      <c r="AV120" s="34"/>
      <c r="AW120" s="34"/>
      <c r="AX120" s="34"/>
      <c r="AY120" s="35"/>
      <c r="AZ120" s="34"/>
      <c r="BA120" s="33"/>
      <c r="BB120" s="33"/>
      <c r="BC120" s="33"/>
      <c r="BD120" s="33"/>
      <c r="BE120" s="33"/>
      <c r="BF120" s="33"/>
      <c r="BG120" s="33"/>
    </row>
    <row r="121" spans="2:59" s="30" customFormat="1" ht="11.25">
      <c r="B121" s="31">
        <v>41152</v>
      </c>
      <c r="C121" s="60">
        <v>0.05803608</v>
      </c>
      <c r="D121" s="60">
        <v>0.01206697</v>
      </c>
      <c r="E121" s="60">
        <v>0.07010306</v>
      </c>
      <c r="F121" s="60">
        <v>0.04872195</v>
      </c>
      <c r="G121" s="60">
        <v>0.06078893</v>
      </c>
      <c r="H121" s="53"/>
      <c r="I121" s="60">
        <v>0.05410591</v>
      </c>
      <c r="J121" s="60">
        <v>0.00234486</v>
      </c>
      <c r="K121" s="60">
        <v>0.05645077</v>
      </c>
      <c r="L121" s="60">
        <v>0.04240796</v>
      </c>
      <c r="M121" s="60">
        <v>0.04475282</v>
      </c>
      <c r="N121" s="39"/>
      <c r="O121" s="60"/>
      <c r="P121" s="60"/>
      <c r="Q121" s="60"/>
      <c r="R121" s="60"/>
      <c r="S121" s="60"/>
      <c r="U121" s="60">
        <v>0.05837775</v>
      </c>
      <c r="V121" s="60">
        <v>0.01271914</v>
      </c>
      <c r="W121" s="60">
        <v>0.07109689</v>
      </c>
      <c r="X121" s="60">
        <v>0.04926088</v>
      </c>
      <c r="Y121" s="60">
        <v>0.06198002</v>
      </c>
      <c r="AA121" s="60">
        <v>0.05173939</v>
      </c>
      <c r="AB121" s="60">
        <v>0.02248457</v>
      </c>
      <c r="AC121" s="60">
        <v>0.07422396</v>
      </c>
      <c r="AD121" s="60">
        <v>0.04558629</v>
      </c>
      <c r="AE121" s="60">
        <v>0.06807085</v>
      </c>
      <c r="AG121" s="60">
        <v>0.05702206</v>
      </c>
      <c r="AH121" s="60">
        <v>0.00960913</v>
      </c>
      <c r="AI121" s="60">
        <v>0.06663119</v>
      </c>
      <c r="AJ121" s="60">
        <v>0.04794534</v>
      </c>
      <c r="AK121" s="60">
        <v>0.05755447</v>
      </c>
      <c r="AM121" s="60">
        <v>0.07214461</v>
      </c>
      <c r="AN121" s="60">
        <v>0.02761518</v>
      </c>
      <c r="AO121" s="60">
        <v>0.09975979</v>
      </c>
      <c r="AP121" s="60">
        <v>0.05800571</v>
      </c>
      <c r="AQ121" s="60">
        <v>0.08562089</v>
      </c>
      <c r="AR121" s="33"/>
      <c r="AS121" s="33"/>
      <c r="AT121" s="33"/>
      <c r="AU121" s="34"/>
      <c r="AV121" s="34"/>
      <c r="AW121" s="34"/>
      <c r="AX121" s="34"/>
      <c r="AY121" s="35"/>
      <c r="AZ121" s="34"/>
      <c r="BA121" s="33"/>
      <c r="BB121" s="33"/>
      <c r="BC121" s="33"/>
      <c r="BD121" s="33"/>
      <c r="BE121" s="33"/>
      <c r="BF121" s="33"/>
      <c r="BG121" s="33"/>
    </row>
    <row r="122" spans="2:59" s="30" customFormat="1" ht="11.25">
      <c r="B122" s="31">
        <v>41182</v>
      </c>
      <c r="C122" s="60">
        <v>0.0582313</v>
      </c>
      <c r="D122" s="60">
        <v>0.01198634</v>
      </c>
      <c r="E122" s="60">
        <v>0.07021764</v>
      </c>
      <c r="F122" s="60">
        <v>0.04892089</v>
      </c>
      <c r="G122" s="60">
        <v>0.06090723</v>
      </c>
      <c r="H122" s="53"/>
      <c r="I122" s="60">
        <v>0.05335945</v>
      </c>
      <c r="J122" s="60">
        <v>0.0082404</v>
      </c>
      <c r="K122" s="60">
        <v>0.06159985</v>
      </c>
      <c r="L122" s="60">
        <v>0.04186829</v>
      </c>
      <c r="M122" s="60">
        <v>0.05010869</v>
      </c>
      <c r="N122" s="39"/>
      <c r="O122" s="60"/>
      <c r="P122" s="60"/>
      <c r="Q122" s="60"/>
      <c r="R122" s="60"/>
      <c r="S122" s="60"/>
      <c r="U122" s="60">
        <v>0.058663</v>
      </c>
      <c r="V122" s="60">
        <v>0.01214174</v>
      </c>
      <c r="W122" s="60">
        <v>0.07080474</v>
      </c>
      <c r="X122" s="60">
        <v>0.04953483</v>
      </c>
      <c r="Y122" s="60">
        <v>0.06167657</v>
      </c>
      <c r="AA122" s="60">
        <v>0.05220668</v>
      </c>
      <c r="AB122" s="60">
        <v>0.02229557</v>
      </c>
      <c r="AC122" s="60">
        <v>0.07450226</v>
      </c>
      <c r="AD122" s="60">
        <v>0.04612273</v>
      </c>
      <c r="AE122" s="60">
        <v>0.06841831</v>
      </c>
      <c r="AG122" s="60">
        <v>0.05727351</v>
      </c>
      <c r="AH122" s="60">
        <v>0.0091443</v>
      </c>
      <c r="AI122" s="60">
        <v>0.06641782</v>
      </c>
      <c r="AJ122" s="60">
        <v>0.04818955</v>
      </c>
      <c r="AK122" s="60">
        <v>0.05733385</v>
      </c>
      <c r="AM122" s="60">
        <v>0.07173356</v>
      </c>
      <c r="AN122" s="60">
        <v>0.03162508</v>
      </c>
      <c r="AO122" s="60">
        <v>0.10335864</v>
      </c>
      <c r="AP122" s="60">
        <v>0.05738332</v>
      </c>
      <c r="AQ122" s="60">
        <v>0.0890084</v>
      </c>
      <c r="AR122" s="33"/>
      <c r="AS122" s="33"/>
      <c r="AT122" s="33"/>
      <c r="AU122" s="34"/>
      <c r="AV122" s="34"/>
      <c r="AW122" s="34"/>
      <c r="AX122" s="34"/>
      <c r="AY122" s="35"/>
      <c r="AZ122" s="34"/>
      <c r="BA122" s="33"/>
      <c r="BB122" s="33"/>
      <c r="BC122" s="33"/>
      <c r="BD122" s="33"/>
      <c r="BE122" s="33"/>
      <c r="BF122" s="33"/>
      <c r="BG122" s="33"/>
    </row>
    <row r="123" spans="2:59" s="30" customFormat="1" ht="11.25">
      <c r="B123" s="31">
        <v>41213</v>
      </c>
      <c r="C123" s="60">
        <v>0.05835745</v>
      </c>
      <c r="D123" s="60">
        <v>0.01155346</v>
      </c>
      <c r="E123" s="60">
        <v>0.0699109</v>
      </c>
      <c r="F123" s="60">
        <v>0.0490584</v>
      </c>
      <c r="G123" s="60">
        <v>0.06061186</v>
      </c>
      <c r="H123" s="53"/>
      <c r="I123" s="60">
        <v>0.05250489</v>
      </c>
      <c r="J123" s="60">
        <v>0.01112569</v>
      </c>
      <c r="K123" s="60">
        <v>0.06363058</v>
      </c>
      <c r="L123" s="60">
        <v>0.04124683</v>
      </c>
      <c r="M123" s="60">
        <v>0.05237252</v>
      </c>
      <c r="N123" s="39"/>
      <c r="O123" s="60"/>
      <c r="P123" s="60"/>
      <c r="Q123" s="60"/>
      <c r="R123" s="60"/>
      <c r="S123" s="60"/>
      <c r="U123" s="60">
        <v>0.0588812</v>
      </c>
      <c r="V123" s="60">
        <v>0.01151156</v>
      </c>
      <c r="W123" s="60">
        <v>0.07039276</v>
      </c>
      <c r="X123" s="60">
        <v>0.04974764</v>
      </c>
      <c r="Y123" s="60">
        <v>0.0612592</v>
      </c>
      <c r="AA123" s="60">
        <v>0.05254909</v>
      </c>
      <c r="AB123" s="60">
        <v>0.02238643</v>
      </c>
      <c r="AC123" s="60">
        <v>0.07493552</v>
      </c>
      <c r="AD123" s="60">
        <v>0.046556</v>
      </c>
      <c r="AE123" s="60">
        <v>0.06894243</v>
      </c>
      <c r="AG123" s="60">
        <v>0.05745776</v>
      </c>
      <c r="AH123" s="60">
        <v>0.00824421</v>
      </c>
      <c r="AI123" s="60">
        <v>0.06570196</v>
      </c>
      <c r="AJ123" s="60">
        <v>0.04837297</v>
      </c>
      <c r="AK123" s="60">
        <v>0.05661718</v>
      </c>
      <c r="AM123" s="60">
        <v>0.07130948</v>
      </c>
      <c r="AN123" s="60">
        <v>0.03371954</v>
      </c>
      <c r="AO123" s="60">
        <v>0.10502903</v>
      </c>
      <c r="AP123" s="60">
        <v>0.05674499</v>
      </c>
      <c r="AQ123" s="60">
        <v>0.09046453</v>
      </c>
      <c r="AR123" s="33"/>
      <c r="AS123" s="33"/>
      <c r="AT123" s="33"/>
      <c r="AU123" s="34"/>
      <c r="AV123" s="34"/>
      <c r="AW123" s="34"/>
      <c r="AX123" s="34"/>
      <c r="AY123" s="35"/>
      <c r="AZ123" s="34"/>
      <c r="BA123" s="33"/>
      <c r="BB123" s="33"/>
      <c r="BC123" s="33"/>
      <c r="BD123" s="33"/>
      <c r="BE123" s="33"/>
      <c r="BF123" s="33"/>
      <c r="BG123" s="33"/>
    </row>
    <row r="124" spans="2:59" s="30" customFormat="1" ht="11.25">
      <c r="B124" s="31">
        <v>41243</v>
      </c>
      <c r="C124" s="60">
        <v>0.05838433</v>
      </c>
      <c r="D124" s="60">
        <v>0.01085859</v>
      </c>
      <c r="E124" s="60">
        <v>0.06924292</v>
      </c>
      <c r="F124" s="60">
        <v>0.04911449</v>
      </c>
      <c r="G124" s="60">
        <v>0.05997308</v>
      </c>
      <c r="H124" s="53"/>
      <c r="I124" s="60">
        <v>0.05143864</v>
      </c>
      <c r="J124" s="60">
        <v>0.01162935</v>
      </c>
      <c r="K124" s="60">
        <v>0.06306799</v>
      </c>
      <c r="L124" s="60">
        <v>0.04042911</v>
      </c>
      <c r="M124" s="60">
        <v>0.05205846</v>
      </c>
      <c r="N124" s="39"/>
      <c r="O124" s="60"/>
      <c r="P124" s="60"/>
      <c r="Q124" s="60"/>
      <c r="R124" s="60"/>
      <c r="S124" s="60"/>
      <c r="U124" s="60">
        <v>0.05901039</v>
      </c>
      <c r="V124" s="60">
        <v>0.01081782</v>
      </c>
      <c r="W124" s="60">
        <v>0.06982821</v>
      </c>
      <c r="X124" s="60">
        <v>0.04988943</v>
      </c>
      <c r="Y124" s="60">
        <v>0.06070725</v>
      </c>
      <c r="AA124" s="60">
        <v>0.05277965</v>
      </c>
      <c r="AB124" s="60">
        <v>0.02176303</v>
      </c>
      <c r="AC124" s="60">
        <v>0.07454269</v>
      </c>
      <c r="AD124" s="60">
        <v>0.04692467</v>
      </c>
      <c r="AE124" s="60">
        <v>0.06868771</v>
      </c>
      <c r="AG124" s="60">
        <v>0.05760872</v>
      </c>
      <c r="AH124" s="60">
        <v>0.00736681</v>
      </c>
      <c r="AI124" s="60">
        <v>0.06497554</v>
      </c>
      <c r="AJ124" s="60">
        <v>0.04853484</v>
      </c>
      <c r="AK124" s="60">
        <v>0.05590165</v>
      </c>
      <c r="AM124" s="60">
        <v>0.07020086</v>
      </c>
      <c r="AN124" s="60">
        <v>0.03154385</v>
      </c>
      <c r="AO124" s="60">
        <v>0.1017447</v>
      </c>
      <c r="AP124" s="60">
        <v>0.05543516</v>
      </c>
      <c r="AQ124" s="60">
        <v>0.08697901</v>
      </c>
      <c r="AR124" s="33"/>
      <c r="AS124" s="33"/>
      <c r="AT124" s="33"/>
      <c r="AU124" s="34"/>
      <c r="AV124" s="34"/>
      <c r="AW124" s="34"/>
      <c r="AX124" s="34"/>
      <c r="AY124" s="35"/>
      <c r="AZ124" s="34"/>
      <c r="BA124" s="33"/>
      <c r="BB124" s="33"/>
      <c r="BC124" s="33"/>
      <c r="BD124" s="33"/>
      <c r="BE124" s="33"/>
      <c r="BF124" s="33"/>
      <c r="BG124" s="33"/>
    </row>
    <row r="125" spans="2:59" s="30" customFormat="1" ht="11.25">
      <c r="B125" s="31">
        <v>41274</v>
      </c>
      <c r="C125" s="60">
        <v>0.05844328</v>
      </c>
      <c r="D125" s="60">
        <v>0.01126507</v>
      </c>
      <c r="E125" s="60">
        <v>0.06970835</v>
      </c>
      <c r="F125" s="60">
        <v>0.04920934</v>
      </c>
      <c r="G125" s="60">
        <v>0.06047441</v>
      </c>
      <c r="H125" s="53"/>
      <c r="I125" s="60">
        <v>0.05037561</v>
      </c>
      <c r="J125" s="60">
        <v>0.01601414</v>
      </c>
      <c r="K125" s="60">
        <v>0.06638975</v>
      </c>
      <c r="L125" s="60">
        <v>0.0396686</v>
      </c>
      <c r="M125" s="60">
        <v>0.05568274</v>
      </c>
      <c r="N125" s="39"/>
      <c r="O125" s="60"/>
      <c r="P125" s="60"/>
      <c r="Q125" s="60"/>
      <c r="R125" s="60"/>
      <c r="S125" s="60"/>
      <c r="U125" s="60">
        <v>0.05917104</v>
      </c>
      <c r="V125" s="60">
        <v>0.0109742</v>
      </c>
      <c r="W125" s="60">
        <v>0.07014524</v>
      </c>
      <c r="X125" s="60">
        <v>0.05006462</v>
      </c>
      <c r="Y125" s="60">
        <v>0.06103882</v>
      </c>
      <c r="AA125" s="60">
        <v>0.05218979</v>
      </c>
      <c r="AB125" s="60">
        <v>0.02182356</v>
      </c>
      <c r="AC125" s="60">
        <v>0.07401335</v>
      </c>
      <c r="AD125" s="60">
        <v>0.04646039</v>
      </c>
      <c r="AE125" s="60">
        <v>0.06828395</v>
      </c>
      <c r="AG125" s="60">
        <v>0.05791782</v>
      </c>
      <c r="AH125" s="60">
        <v>0.00772244</v>
      </c>
      <c r="AI125" s="60">
        <v>0.06564025</v>
      </c>
      <c r="AJ125" s="60">
        <v>0.04884947</v>
      </c>
      <c r="AK125" s="60">
        <v>0.05657191</v>
      </c>
      <c r="AM125" s="60">
        <v>0.06905963</v>
      </c>
      <c r="AN125" s="60">
        <v>0.02911199</v>
      </c>
      <c r="AO125" s="60">
        <v>0.09817162</v>
      </c>
      <c r="AP125" s="60">
        <v>0.05417905</v>
      </c>
      <c r="AQ125" s="60">
        <v>0.08329104</v>
      </c>
      <c r="AR125" s="33"/>
      <c r="AS125" s="33"/>
      <c r="AT125" s="33"/>
      <c r="AU125" s="34"/>
      <c r="AV125" s="34"/>
      <c r="AW125" s="34"/>
      <c r="AX125" s="34"/>
      <c r="AY125" s="35"/>
      <c r="AZ125" s="34"/>
      <c r="BA125" s="33"/>
      <c r="BB125" s="33"/>
      <c r="BC125" s="33"/>
      <c r="BD125" s="33"/>
      <c r="BE125" s="33"/>
      <c r="BF125" s="33"/>
      <c r="BG125" s="33"/>
    </row>
    <row r="126" spans="2:59" s="30" customFormat="1" ht="11.25">
      <c r="B126" s="31">
        <v>41305</v>
      </c>
      <c r="C126" s="60">
        <v>0.05844549</v>
      </c>
      <c r="D126" s="60">
        <v>0.01323515</v>
      </c>
      <c r="E126" s="60">
        <v>0.07168064</v>
      </c>
      <c r="F126" s="60">
        <v>0.04925193</v>
      </c>
      <c r="G126" s="60">
        <v>0.06248708</v>
      </c>
      <c r="H126" s="53"/>
      <c r="I126" s="60">
        <v>0.05044254</v>
      </c>
      <c r="J126" s="60">
        <v>0.0181083</v>
      </c>
      <c r="K126" s="60">
        <v>0.06855084</v>
      </c>
      <c r="L126" s="60">
        <v>0.03993837</v>
      </c>
      <c r="M126" s="60">
        <v>0.05804667</v>
      </c>
      <c r="N126" s="39"/>
      <c r="O126" s="60"/>
      <c r="P126" s="60"/>
      <c r="Q126" s="60"/>
      <c r="R126" s="60"/>
      <c r="S126" s="60"/>
      <c r="U126" s="60">
        <v>0.05917447</v>
      </c>
      <c r="V126" s="60">
        <v>0.0129434</v>
      </c>
      <c r="W126" s="60">
        <v>0.07211787</v>
      </c>
      <c r="X126" s="60">
        <v>0.05009568</v>
      </c>
      <c r="Y126" s="60">
        <v>0.06303909</v>
      </c>
      <c r="AA126" s="60">
        <v>0.0520351</v>
      </c>
      <c r="AB126" s="60">
        <v>0.02193197</v>
      </c>
      <c r="AC126" s="60">
        <v>0.07396707</v>
      </c>
      <c r="AD126" s="60">
        <v>0.04634552</v>
      </c>
      <c r="AE126" s="60">
        <v>0.06827749</v>
      </c>
      <c r="AG126" s="60">
        <v>0.05802802</v>
      </c>
      <c r="AH126" s="60">
        <v>0.01012813</v>
      </c>
      <c r="AI126" s="60">
        <v>0.06815615</v>
      </c>
      <c r="AJ126" s="60">
        <v>0.04898369</v>
      </c>
      <c r="AK126" s="60">
        <v>0.05911181</v>
      </c>
      <c r="AM126" s="60">
        <v>0.06887066</v>
      </c>
      <c r="AN126" s="60">
        <v>0.02938106</v>
      </c>
      <c r="AO126" s="60">
        <v>0.09825173</v>
      </c>
      <c r="AP126" s="60">
        <v>0.05383793</v>
      </c>
      <c r="AQ126" s="60">
        <v>0.083219</v>
      </c>
      <c r="AR126" s="33"/>
      <c r="AS126" s="33"/>
      <c r="AT126" s="33"/>
      <c r="AU126" s="34"/>
      <c r="AV126" s="34"/>
      <c r="AW126" s="34"/>
      <c r="AX126" s="34"/>
      <c r="AY126" s="35"/>
      <c r="AZ126" s="34"/>
      <c r="BA126" s="33"/>
      <c r="BB126" s="33"/>
      <c r="BC126" s="33"/>
      <c r="BD126" s="33"/>
      <c r="BE126" s="33"/>
      <c r="BF126" s="33"/>
      <c r="BG126" s="33"/>
    </row>
    <row r="127" spans="2:59" s="30" customFormat="1" ht="11.25">
      <c r="B127" s="31">
        <v>41333</v>
      </c>
      <c r="C127" s="60">
        <v>0.0584371</v>
      </c>
      <c r="D127" s="60">
        <v>0.01601429</v>
      </c>
      <c r="E127" s="60">
        <v>0.07445138</v>
      </c>
      <c r="F127" s="60">
        <v>0.04928576</v>
      </c>
      <c r="G127" s="60">
        <v>0.06530005</v>
      </c>
      <c r="H127" s="53"/>
      <c r="I127" s="60">
        <v>0.05048145</v>
      </c>
      <c r="J127" s="60">
        <v>0.02296181</v>
      </c>
      <c r="K127" s="60">
        <v>0.07344326</v>
      </c>
      <c r="L127" s="60">
        <v>0.04017159</v>
      </c>
      <c r="M127" s="60">
        <v>0.0631334</v>
      </c>
      <c r="N127" s="39"/>
      <c r="O127" s="60"/>
      <c r="P127" s="60"/>
      <c r="Q127" s="60"/>
      <c r="R127" s="60"/>
      <c r="S127" s="60"/>
      <c r="U127" s="60">
        <v>0.05916798</v>
      </c>
      <c r="V127" s="60">
        <v>0.01553447</v>
      </c>
      <c r="W127" s="60">
        <v>0.07470244</v>
      </c>
      <c r="X127" s="60">
        <v>0.05011939</v>
      </c>
      <c r="Y127" s="60">
        <v>0.06565385</v>
      </c>
      <c r="AA127" s="60">
        <v>0.05162693</v>
      </c>
      <c r="AB127" s="60">
        <v>0.02483495</v>
      </c>
      <c r="AC127" s="60">
        <v>0.07646189</v>
      </c>
      <c r="AD127" s="60">
        <v>0.04597124</v>
      </c>
      <c r="AE127" s="60">
        <v>0.07080619</v>
      </c>
      <c r="AG127" s="60">
        <v>0.05815751</v>
      </c>
      <c r="AH127" s="60">
        <v>0.01297649</v>
      </c>
      <c r="AI127" s="60">
        <v>0.071134</v>
      </c>
      <c r="AJ127" s="60">
        <v>0.04914295</v>
      </c>
      <c r="AK127" s="60">
        <v>0.06211944</v>
      </c>
      <c r="AM127" s="60">
        <v>0.06860613</v>
      </c>
      <c r="AN127" s="60">
        <v>0.03628036</v>
      </c>
      <c r="AO127" s="60">
        <v>0.1048865</v>
      </c>
      <c r="AP127" s="60">
        <v>0.05335614</v>
      </c>
      <c r="AQ127" s="60">
        <v>0.08963651</v>
      </c>
      <c r="AR127" s="33"/>
      <c r="AS127" s="33"/>
      <c r="AT127" s="33"/>
      <c r="AU127" s="34"/>
      <c r="AV127" s="34"/>
      <c r="AW127" s="34"/>
      <c r="AX127" s="34"/>
      <c r="AY127" s="35"/>
      <c r="AZ127" s="34"/>
      <c r="BA127" s="33"/>
      <c r="BB127" s="33"/>
      <c r="BC127" s="33"/>
      <c r="BD127" s="33"/>
      <c r="BE127" s="33"/>
      <c r="BF127" s="33"/>
      <c r="BG127" s="33"/>
    </row>
    <row r="128" spans="2:59" s="30" customFormat="1" ht="11.25">
      <c r="B128" s="31">
        <v>41364</v>
      </c>
      <c r="C128" s="60">
        <v>0.05844237</v>
      </c>
      <c r="D128" s="60">
        <v>0.01896351</v>
      </c>
      <c r="E128" s="60">
        <v>0.07740588</v>
      </c>
      <c r="F128" s="60">
        <v>0.04933075</v>
      </c>
      <c r="G128" s="60">
        <v>0.06829426</v>
      </c>
      <c r="H128" s="53"/>
      <c r="I128" s="60">
        <v>0.05059169</v>
      </c>
      <c r="J128" s="60">
        <v>0.02499251</v>
      </c>
      <c r="K128" s="60">
        <v>0.0755842</v>
      </c>
      <c r="L128" s="60">
        <v>0.04046718</v>
      </c>
      <c r="M128" s="60">
        <v>0.06545969</v>
      </c>
      <c r="N128" s="39"/>
      <c r="O128" s="60"/>
      <c r="P128" s="60"/>
      <c r="Q128" s="60"/>
      <c r="R128" s="60"/>
      <c r="S128" s="60"/>
      <c r="U128" s="60">
        <v>0.05916934</v>
      </c>
      <c r="V128" s="60">
        <v>0.01854655</v>
      </c>
      <c r="W128" s="60">
        <v>0.0777159</v>
      </c>
      <c r="X128" s="60">
        <v>0.05014828</v>
      </c>
      <c r="Y128" s="60">
        <v>0.06869483</v>
      </c>
      <c r="AA128" s="60">
        <v>0.05115507</v>
      </c>
      <c r="AB128" s="60">
        <v>0.02633527</v>
      </c>
      <c r="AC128" s="60">
        <v>0.07749033</v>
      </c>
      <c r="AD128" s="60">
        <v>0.0455236</v>
      </c>
      <c r="AE128" s="60">
        <v>0.07185886</v>
      </c>
      <c r="AG128" s="60">
        <v>0.05830927</v>
      </c>
      <c r="AH128" s="60">
        <v>0.01616193</v>
      </c>
      <c r="AI128" s="60">
        <v>0.0744712</v>
      </c>
      <c r="AJ128" s="60">
        <v>0.04932</v>
      </c>
      <c r="AK128" s="60">
        <v>0.06548194</v>
      </c>
      <c r="AM128" s="60">
        <v>0.06817671</v>
      </c>
      <c r="AN128" s="60">
        <v>0.04356329</v>
      </c>
      <c r="AO128" s="60">
        <v>0.11174</v>
      </c>
      <c r="AP128" s="60">
        <v>0.05279415</v>
      </c>
      <c r="AQ128" s="60">
        <v>0.09635744</v>
      </c>
      <c r="AR128" s="33"/>
      <c r="AS128" s="33"/>
      <c r="AT128" s="33"/>
      <c r="AU128" s="34"/>
      <c r="AV128" s="34"/>
      <c r="AW128" s="34"/>
      <c r="AX128" s="34"/>
      <c r="AY128" s="35"/>
      <c r="AZ128" s="34"/>
      <c r="BA128" s="33"/>
      <c r="BB128" s="33"/>
      <c r="BC128" s="33"/>
      <c r="BD128" s="33"/>
      <c r="BE128" s="33"/>
      <c r="BF128" s="33"/>
      <c r="BG128" s="33"/>
    </row>
    <row r="129" spans="2:59" s="30" customFormat="1" ht="11.25">
      <c r="B129" s="31">
        <v>41394</v>
      </c>
      <c r="C129" s="60">
        <v>0.05847009</v>
      </c>
      <c r="D129" s="60">
        <v>0.02206508</v>
      </c>
      <c r="E129" s="60">
        <v>0.08053517</v>
      </c>
      <c r="F129" s="60">
        <v>0.04939698</v>
      </c>
      <c r="G129" s="60">
        <v>0.07146206</v>
      </c>
      <c r="H129" s="53"/>
      <c r="I129" s="60">
        <v>0.05080665</v>
      </c>
      <c r="J129" s="60">
        <v>0.02741948</v>
      </c>
      <c r="K129" s="60">
        <v>0.07822613</v>
      </c>
      <c r="L129" s="60">
        <v>0.04092413</v>
      </c>
      <c r="M129" s="60">
        <v>0.06834361</v>
      </c>
      <c r="N129" s="39"/>
      <c r="O129" s="60"/>
      <c r="P129" s="60"/>
      <c r="Q129" s="60"/>
      <c r="R129" s="60"/>
      <c r="S129" s="60"/>
      <c r="U129" s="60">
        <v>0.05918344</v>
      </c>
      <c r="V129" s="60">
        <v>0.02169702</v>
      </c>
      <c r="W129" s="60">
        <v>0.08088046</v>
      </c>
      <c r="X129" s="60">
        <v>0.05018388</v>
      </c>
      <c r="Y129" s="60">
        <v>0.0718809</v>
      </c>
      <c r="AA129" s="60">
        <v>0.05079714</v>
      </c>
      <c r="AB129" s="60">
        <v>0.02787617</v>
      </c>
      <c r="AC129" s="60">
        <v>0.07867331</v>
      </c>
      <c r="AD129" s="60">
        <v>0.04520599</v>
      </c>
      <c r="AE129" s="60">
        <v>0.07308216</v>
      </c>
      <c r="AG129" s="60">
        <v>0.05847647</v>
      </c>
      <c r="AH129" s="60">
        <v>0.01943993</v>
      </c>
      <c r="AI129" s="60">
        <v>0.0779164</v>
      </c>
      <c r="AJ129" s="60">
        <v>0.04951002</v>
      </c>
      <c r="AK129" s="60">
        <v>0.06894995</v>
      </c>
      <c r="AM129" s="60">
        <v>0.06775524</v>
      </c>
      <c r="AN129" s="60">
        <v>0.05132278</v>
      </c>
      <c r="AO129" s="60">
        <v>0.11907803</v>
      </c>
      <c r="AP129" s="60">
        <v>0.05224274</v>
      </c>
      <c r="AQ129" s="60">
        <v>0.10356552</v>
      </c>
      <c r="AR129" s="33"/>
      <c r="AS129" s="33"/>
      <c r="AT129" s="33"/>
      <c r="AU129" s="34"/>
      <c r="AV129" s="34"/>
      <c r="AW129" s="34"/>
      <c r="AX129" s="34"/>
      <c r="AY129" s="35"/>
      <c r="AZ129" s="34"/>
      <c r="BA129" s="33"/>
      <c r="BB129" s="33"/>
      <c r="BC129" s="33"/>
      <c r="BD129" s="33"/>
      <c r="BE129" s="33"/>
      <c r="BF129" s="33"/>
      <c r="BG129" s="33"/>
    </row>
    <row r="130" spans="2:59" s="30" customFormat="1" ht="11.25">
      <c r="B130" s="31">
        <v>41425</v>
      </c>
      <c r="C130" s="60">
        <v>0.05851068</v>
      </c>
      <c r="D130" s="60">
        <v>0.02582239</v>
      </c>
      <c r="E130" s="60">
        <v>0.08433307</v>
      </c>
      <c r="F130" s="60">
        <v>0.04947831</v>
      </c>
      <c r="G130" s="60">
        <v>0.0753007</v>
      </c>
      <c r="H130" s="53"/>
      <c r="I130" s="60">
        <v>0.05119418</v>
      </c>
      <c r="J130" s="60">
        <v>0.02845465</v>
      </c>
      <c r="K130" s="60">
        <v>0.07964882</v>
      </c>
      <c r="L130" s="60">
        <v>0.04154721</v>
      </c>
      <c r="M130" s="60">
        <v>0.07000185</v>
      </c>
      <c r="N130" s="39"/>
      <c r="O130" s="60"/>
      <c r="P130" s="60"/>
      <c r="Q130" s="60"/>
      <c r="R130" s="60"/>
      <c r="S130" s="60"/>
      <c r="U130" s="60">
        <v>0.05919615</v>
      </c>
      <c r="V130" s="60">
        <v>0.02567683</v>
      </c>
      <c r="W130" s="60">
        <v>0.08487298</v>
      </c>
      <c r="X130" s="60">
        <v>0.05022101</v>
      </c>
      <c r="Y130" s="60">
        <v>0.07589785</v>
      </c>
      <c r="AA130" s="60">
        <v>0.05039977</v>
      </c>
      <c r="AB130" s="60">
        <v>0.02924173</v>
      </c>
      <c r="AC130" s="60">
        <v>0.0796415</v>
      </c>
      <c r="AD130" s="60">
        <v>0.04484012</v>
      </c>
      <c r="AE130" s="60">
        <v>0.07408186</v>
      </c>
      <c r="AG130" s="60">
        <v>0.05861821</v>
      </c>
      <c r="AH130" s="60">
        <v>0.02361233</v>
      </c>
      <c r="AI130" s="60">
        <v>0.08223054</v>
      </c>
      <c r="AJ130" s="60">
        <v>0.04966519</v>
      </c>
      <c r="AK130" s="60">
        <v>0.07327752</v>
      </c>
      <c r="AM130" s="60">
        <v>0.06821021</v>
      </c>
      <c r="AN130" s="60">
        <v>0.05773866</v>
      </c>
      <c r="AO130" s="60">
        <v>0.12594887</v>
      </c>
      <c r="AP130" s="60">
        <v>0.05271427</v>
      </c>
      <c r="AQ130" s="60">
        <v>0.11045293</v>
      </c>
      <c r="AR130" s="33"/>
      <c r="AS130" s="33"/>
      <c r="AT130" s="33"/>
      <c r="AU130" s="34"/>
      <c r="AV130" s="34"/>
      <c r="AW130" s="34"/>
      <c r="AX130" s="34"/>
      <c r="AY130" s="35"/>
      <c r="AZ130" s="34"/>
      <c r="BA130" s="33"/>
      <c r="BB130" s="33"/>
      <c r="BC130" s="33"/>
      <c r="BD130" s="33"/>
      <c r="BE130" s="33"/>
      <c r="BF130" s="33"/>
      <c r="BG130" s="33"/>
    </row>
    <row r="131" spans="2:59" s="30" customFormat="1" ht="11.25">
      <c r="B131" s="31">
        <v>41455</v>
      </c>
      <c r="C131" s="60">
        <v>0.05857718</v>
      </c>
      <c r="D131" s="60">
        <v>0.02932059</v>
      </c>
      <c r="E131" s="60">
        <v>0.08789778</v>
      </c>
      <c r="F131" s="60">
        <v>0.04957988</v>
      </c>
      <c r="G131" s="60">
        <v>0.07890048</v>
      </c>
      <c r="H131" s="53"/>
      <c r="I131" s="60">
        <v>0.05166302</v>
      </c>
      <c r="J131" s="60">
        <v>0.02759785</v>
      </c>
      <c r="K131" s="60">
        <v>0.07926087</v>
      </c>
      <c r="L131" s="60">
        <v>0.04223397</v>
      </c>
      <c r="M131" s="60">
        <v>0.06983182</v>
      </c>
      <c r="N131" s="39"/>
      <c r="O131" s="60">
        <v>0.0586981</v>
      </c>
      <c r="P131" s="60">
        <v>0.03703671</v>
      </c>
      <c r="Q131" s="60">
        <v>0.09573481</v>
      </c>
      <c r="R131" s="60">
        <v>0.05315169</v>
      </c>
      <c r="S131" s="60">
        <v>0.0901884</v>
      </c>
      <c r="U131" s="60">
        <v>0.05923089</v>
      </c>
      <c r="V131" s="60">
        <v>0.02952388</v>
      </c>
      <c r="W131" s="60">
        <v>0.08875477</v>
      </c>
      <c r="X131" s="60">
        <v>0.05027561</v>
      </c>
      <c r="Y131" s="60">
        <v>0.07979949</v>
      </c>
      <c r="AA131" s="60">
        <v>0.05005476</v>
      </c>
      <c r="AB131" s="60">
        <v>0.03170901</v>
      </c>
      <c r="AC131" s="60">
        <v>0.08176377</v>
      </c>
      <c r="AD131" s="60">
        <v>0.04449602</v>
      </c>
      <c r="AE131" s="60">
        <v>0.07620504</v>
      </c>
      <c r="AG131" s="60">
        <v>0.05878638</v>
      </c>
      <c r="AH131" s="60">
        <v>0.02739338</v>
      </c>
      <c r="AI131" s="60">
        <v>0.08617976</v>
      </c>
      <c r="AJ131" s="60">
        <v>0.04984207</v>
      </c>
      <c r="AK131" s="60">
        <v>0.07723546</v>
      </c>
      <c r="AM131" s="60">
        <v>0.06869816</v>
      </c>
      <c r="AN131" s="60">
        <v>0.06422549</v>
      </c>
      <c r="AO131" s="60">
        <v>0.13292366</v>
      </c>
      <c r="AP131" s="60">
        <v>0.05321043</v>
      </c>
      <c r="AQ131" s="60">
        <v>0.11743593</v>
      </c>
      <c r="AR131" s="33"/>
      <c r="AS131" s="33"/>
      <c r="AT131" s="33"/>
      <c r="AU131" s="34"/>
      <c r="AV131" s="34"/>
      <c r="AW131" s="34"/>
      <c r="AX131" s="34"/>
      <c r="AY131" s="35"/>
      <c r="AZ131" s="34"/>
      <c r="BA131" s="33"/>
      <c r="BB131" s="33"/>
      <c r="BC131" s="33"/>
      <c r="BD131" s="33"/>
      <c r="BE131" s="33"/>
      <c r="BF131" s="33"/>
      <c r="BG131" s="33"/>
    </row>
    <row r="132" spans="2:59" s="30" customFormat="1" ht="11.25">
      <c r="B132" s="31">
        <v>41486</v>
      </c>
      <c r="C132" s="60">
        <v>0.05855485</v>
      </c>
      <c r="D132" s="60">
        <v>0.03230698</v>
      </c>
      <c r="E132" s="60">
        <v>0.09086183</v>
      </c>
      <c r="F132" s="60">
        <v>0.04958855</v>
      </c>
      <c r="G132" s="60">
        <v>0.08189554</v>
      </c>
      <c r="H132" s="53"/>
      <c r="I132" s="60">
        <v>0.05132128</v>
      </c>
      <c r="J132" s="60">
        <v>0.02566355</v>
      </c>
      <c r="K132" s="60">
        <v>0.07698483</v>
      </c>
      <c r="L132" s="60">
        <v>0.0420617</v>
      </c>
      <c r="M132" s="60">
        <v>0.06772524</v>
      </c>
      <c r="N132" s="39"/>
      <c r="O132" s="60">
        <v>0.05839898</v>
      </c>
      <c r="P132" s="60">
        <v>0.04159673</v>
      </c>
      <c r="Q132" s="60">
        <v>0.09999571</v>
      </c>
      <c r="R132" s="60">
        <v>0.05275889</v>
      </c>
      <c r="S132" s="60">
        <v>0.09435562</v>
      </c>
      <c r="U132" s="60">
        <v>0.05924443</v>
      </c>
      <c r="V132" s="60">
        <v>0.03297794</v>
      </c>
      <c r="W132" s="60">
        <v>0.09222237</v>
      </c>
      <c r="X132" s="60">
        <v>0.05030672</v>
      </c>
      <c r="Y132" s="60">
        <v>0.08328466</v>
      </c>
      <c r="AA132" s="60">
        <v>0.04988037</v>
      </c>
      <c r="AB132" s="60">
        <v>0.03391041</v>
      </c>
      <c r="AC132" s="60">
        <v>0.08379078</v>
      </c>
      <c r="AD132" s="60">
        <v>0.04428075</v>
      </c>
      <c r="AE132" s="60">
        <v>0.07819116</v>
      </c>
      <c r="AG132" s="60">
        <v>0.05888554</v>
      </c>
      <c r="AH132" s="60">
        <v>0.03068003</v>
      </c>
      <c r="AI132" s="60">
        <v>0.08956557</v>
      </c>
      <c r="AJ132" s="60">
        <v>0.04995255</v>
      </c>
      <c r="AK132" s="60">
        <v>0.08063259</v>
      </c>
      <c r="AM132" s="60">
        <v>0.06770697</v>
      </c>
      <c r="AN132" s="60">
        <v>0.06589701</v>
      </c>
      <c r="AO132" s="60">
        <v>0.13360398</v>
      </c>
      <c r="AP132" s="60">
        <v>0.05229508</v>
      </c>
      <c r="AQ132" s="60">
        <v>0.1181921</v>
      </c>
      <c r="AR132" s="33"/>
      <c r="AS132" s="33"/>
      <c r="AT132" s="33"/>
      <c r="AU132" s="34"/>
      <c r="AV132" s="34"/>
      <c r="AW132" s="34"/>
      <c r="AX132" s="34"/>
      <c r="AY132" s="35"/>
      <c r="AZ132" s="34"/>
      <c r="BA132" s="33"/>
      <c r="BB132" s="33"/>
      <c r="BC132" s="33"/>
      <c r="BD132" s="33"/>
      <c r="BE132" s="33"/>
      <c r="BF132" s="33"/>
      <c r="BG132" s="33"/>
    </row>
    <row r="133" spans="2:59" s="30" customFormat="1" ht="11.25">
      <c r="B133" s="31">
        <v>41517</v>
      </c>
      <c r="C133" s="60">
        <v>0.05855863</v>
      </c>
      <c r="D133" s="60">
        <v>0.03595538</v>
      </c>
      <c r="E133" s="60">
        <v>0.09451401</v>
      </c>
      <c r="F133" s="60">
        <v>0.04962653</v>
      </c>
      <c r="G133" s="60">
        <v>0.08558191</v>
      </c>
      <c r="H133" s="53"/>
      <c r="I133" s="60">
        <v>0.0508629</v>
      </c>
      <c r="J133" s="60">
        <v>0.0259205</v>
      </c>
      <c r="K133" s="60">
        <v>0.0767834</v>
      </c>
      <c r="L133" s="60">
        <v>0.0417631</v>
      </c>
      <c r="M133" s="60">
        <v>0.0676836</v>
      </c>
      <c r="N133" s="39"/>
      <c r="O133" s="60">
        <v>0.05809995</v>
      </c>
      <c r="P133" s="60">
        <v>0.04617679</v>
      </c>
      <c r="Q133" s="60">
        <v>0.10427675</v>
      </c>
      <c r="R133" s="60">
        <v>0.05236624</v>
      </c>
      <c r="S133" s="60">
        <v>0.09854303</v>
      </c>
      <c r="U133" s="60">
        <v>0.05928898</v>
      </c>
      <c r="V133" s="60">
        <v>0.03695618</v>
      </c>
      <c r="W133" s="60">
        <v>0.09624516</v>
      </c>
      <c r="X133" s="60">
        <v>0.05037351</v>
      </c>
      <c r="Y133" s="60">
        <v>0.08732968</v>
      </c>
      <c r="AA133" s="60">
        <v>0.04992651</v>
      </c>
      <c r="AB133" s="60">
        <v>0.03539477</v>
      </c>
      <c r="AC133" s="60">
        <v>0.08532128</v>
      </c>
      <c r="AD133" s="60">
        <v>0.04429602</v>
      </c>
      <c r="AE133" s="60">
        <v>0.07969079</v>
      </c>
      <c r="AG133" s="60">
        <v>0.05892704</v>
      </c>
      <c r="AH133" s="60">
        <v>0.03456125</v>
      </c>
      <c r="AI133" s="60">
        <v>0.09348829</v>
      </c>
      <c r="AJ133" s="60">
        <v>0.05001885</v>
      </c>
      <c r="AK133" s="60">
        <v>0.0845801</v>
      </c>
      <c r="AM133" s="60">
        <v>0.06707433</v>
      </c>
      <c r="AN133" s="60">
        <v>0.06937935</v>
      </c>
      <c r="AO133" s="60">
        <v>0.13645368</v>
      </c>
      <c r="AP133" s="60">
        <v>0.05181201</v>
      </c>
      <c r="AQ133" s="60">
        <v>0.12119136</v>
      </c>
      <c r="AR133" s="33"/>
      <c r="AS133" s="33"/>
      <c r="AT133" s="33"/>
      <c r="AU133" s="34"/>
      <c r="AV133" s="34"/>
      <c r="AW133" s="34"/>
      <c r="AX133" s="34"/>
      <c r="AY133" s="35"/>
      <c r="AZ133" s="34"/>
      <c r="BA133" s="33"/>
      <c r="BB133" s="33"/>
      <c r="BC133" s="33"/>
      <c r="BD133" s="33"/>
      <c r="BE133" s="33"/>
      <c r="BF133" s="33"/>
      <c r="BG133" s="33"/>
    </row>
    <row r="134" spans="2:59" s="30" customFormat="1" ht="11.25">
      <c r="B134" s="31">
        <v>41547</v>
      </c>
      <c r="C134" s="60">
        <v>0.05859399</v>
      </c>
      <c r="D134" s="60">
        <v>0.03996454</v>
      </c>
      <c r="E134" s="60">
        <v>0.09855853</v>
      </c>
      <c r="F134" s="60">
        <v>0.04970204</v>
      </c>
      <c r="G134" s="60">
        <v>0.08966658</v>
      </c>
      <c r="H134" s="53"/>
      <c r="I134" s="60">
        <v>0.05067521</v>
      </c>
      <c r="J134" s="60">
        <v>0.02851162</v>
      </c>
      <c r="K134" s="60">
        <v>0.07918683</v>
      </c>
      <c r="L134" s="60">
        <v>0.04177823</v>
      </c>
      <c r="M134" s="60">
        <v>0.07028984</v>
      </c>
      <c r="N134" s="39"/>
      <c r="O134" s="60">
        <v>0.05779488</v>
      </c>
      <c r="P134" s="60">
        <v>0.04906853</v>
      </c>
      <c r="Q134" s="60">
        <v>0.10686341</v>
      </c>
      <c r="R134" s="60">
        <v>0.05196431</v>
      </c>
      <c r="S134" s="60">
        <v>0.10103284</v>
      </c>
      <c r="U134" s="60">
        <v>0.05934739</v>
      </c>
      <c r="V134" s="60">
        <v>0.04110726</v>
      </c>
      <c r="W134" s="60">
        <v>0.10045465</v>
      </c>
      <c r="X134" s="60">
        <v>0.05045589</v>
      </c>
      <c r="Y134" s="60">
        <v>0.09156315</v>
      </c>
      <c r="AA134" s="60">
        <v>0.05037573</v>
      </c>
      <c r="AB134" s="60">
        <v>0.03856621</v>
      </c>
      <c r="AC134" s="60">
        <v>0.08894194</v>
      </c>
      <c r="AD134" s="60">
        <v>0.04465656</v>
      </c>
      <c r="AE134" s="60">
        <v>0.08322277</v>
      </c>
      <c r="AG134" s="60">
        <v>0.05900418</v>
      </c>
      <c r="AH134" s="60">
        <v>0.03904077</v>
      </c>
      <c r="AI134" s="60">
        <v>0.09804496</v>
      </c>
      <c r="AJ134" s="60">
        <v>0.05011386</v>
      </c>
      <c r="AK134" s="60">
        <v>0.08915463</v>
      </c>
      <c r="AM134" s="60">
        <v>0.06536793</v>
      </c>
      <c r="AN134" s="60">
        <v>0.06544971</v>
      </c>
      <c r="AO134" s="60">
        <v>0.13081764</v>
      </c>
      <c r="AP134" s="60">
        <v>0.0502633</v>
      </c>
      <c r="AQ134" s="60">
        <v>0.11571301</v>
      </c>
      <c r="AR134" s="33"/>
      <c r="AS134" s="33"/>
      <c r="AT134" s="33"/>
      <c r="AU134" s="34"/>
      <c r="AV134" s="34"/>
      <c r="AW134" s="34"/>
      <c r="AX134" s="34"/>
      <c r="AY134" s="35"/>
      <c r="AZ134" s="34"/>
      <c r="BA134" s="33"/>
      <c r="BB134" s="33"/>
      <c r="BC134" s="33"/>
      <c r="BD134" s="33"/>
      <c r="BE134" s="33"/>
      <c r="BF134" s="33"/>
      <c r="BG134" s="33"/>
    </row>
    <row r="135" spans="2:59" s="30" customFormat="1" ht="11.25">
      <c r="B135" s="31">
        <v>41578</v>
      </c>
      <c r="C135" s="60">
        <v>0.05865261</v>
      </c>
      <c r="D135" s="60">
        <v>0.04465961</v>
      </c>
      <c r="E135" s="60">
        <v>0.10331222</v>
      </c>
      <c r="F135" s="60">
        <v>0.04979615</v>
      </c>
      <c r="G135" s="60">
        <v>0.09445577</v>
      </c>
      <c r="H135" s="53"/>
      <c r="I135" s="60">
        <v>0.05058177</v>
      </c>
      <c r="J135" s="60">
        <v>0.0355683</v>
      </c>
      <c r="K135" s="60">
        <v>0.08615006</v>
      </c>
      <c r="L135" s="60">
        <v>0.04188179</v>
      </c>
      <c r="M135" s="60">
        <v>0.07745009</v>
      </c>
      <c r="N135" s="39"/>
      <c r="O135" s="60">
        <v>0.05748989</v>
      </c>
      <c r="P135" s="60">
        <v>0.05196827</v>
      </c>
      <c r="Q135" s="60">
        <v>0.10945816</v>
      </c>
      <c r="R135" s="60">
        <v>0.05156254</v>
      </c>
      <c r="S135" s="60">
        <v>0.10353081</v>
      </c>
      <c r="U135" s="60">
        <v>0.05942124</v>
      </c>
      <c r="V135" s="60">
        <v>0.04557168</v>
      </c>
      <c r="W135" s="60">
        <v>0.10499291</v>
      </c>
      <c r="X135" s="60">
        <v>0.05054936</v>
      </c>
      <c r="Y135" s="60">
        <v>0.09612104</v>
      </c>
      <c r="AA135" s="60">
        <v>0.05086924</v>
      </c>
      <c r="AB135" s="60">
        <v>0.04120237</v>
      </c>
      <c r="AC135" s="60">
        <v>0.09207161</v>
      </c>
      <c r="AD135" s="60">
        <v>0.04505748</v>
      </c>
      <c r="AE135" s="60">
        <v>0.08625984</v>
      </c>
      <c r="AG135" s="60">
        <v>0.05911465</v>
      </c>
      <c r="AH135" s="60">
        <v>0.04410204</v>
      </c>
      <c r="AI135" s="60">
        <v>0.10321669</v>
      </c>
      <c r="AJ135" s="60">
        <v>0.0502372</v>
      </c>
      <c r="AK135" s="60">
        <v>0.09433924</v>
      </c>
      <c r="AM135" s="60">
        <v>0.06318966</v>
      </c>
      <c r="AN135" s="60">
        <v>0.06661741</v>
      </c>
      <c r="AO135" s="60">
        <v>0.12980707</v>
      </c>
      <c r="AP135" s="60">
        <v>0.04825378</v>
      </c>
      <c r="AQ135" s="60">
        <v>0.1148712</v>
      </c>
      <c r="AR135" s="33"/>
      <c r="AS135" s="33"/>
      <c r="AT135" s="33"/>
      <c r="AU135" s="34"/>
      <c r="AV135" s="34"/>
      <c r="AW135" s="34"/>
      <c r="AX135" s="34"/>
      <c r="AY135" s="35"/>
      <c r="AZ135" s="34"/>
      <c r="BA135" s="33"/>
      <c r="BB135" s="33"/>
      <c r="BC135" s="33"/>
      <c r="BD135" s="33"/>
      <c r="BE135" s="33"/>
      <c r="BF135" s="33"/>
      <c r="BG135" s="33"/>
    </row>
    <row r="136" spans="2:59" s="30" customFormat="1" ht="11.25">
      <c r="B136" s="31">
        <v>41608</v>
      </c>
      <c r="C136" s="60">
        <v>0.05873287</v>
      </c>
      <c r="D136" s="60">
        <v>0.04954368</v>
      </c>
      <c r="E136" s="60">
        <v>0.10827655</v>
      </c>
      <c r="F136" s="60">
        <v>0.04991559</v>
      </c>
      <c r="G136" s="60">
        <v>0.09945927</v>
      </c>
      <c r="H136" s="53"/>
      <c r="I136" s="60">
        <v>0.05061036</v>
      </c>
      <c r="J136" s="60">
        <v>0.04437304</v>
      </c>
      <c r="K136" s="60">
        <v>0.0949834</v>
      </c>
      <c r="L136" s="60">
        <v>0.0420986</v>
      </c>
      <c r="M136" s="60">
        <v>0.08647164</v>
      </c>
      <c r="N136" s="39"/>
      <c r="O136" s="60">
        <v>0.05718499</v>
      </c>
      <c r="P136" s="60">
        <v>0.05487602</v>
      </c>
      <c r="Q136" s="60">
        <v>0.11206101</v>
      </c>
      <c r="R136" s="60">
        <v>0.05116092</v>
      </c>
      <c r="S136" s="60">
        <v>0.10603694</v>
      </c>
      <c r="U136" s="60">
        <v>0.05950591</v>
      </c>
      <c r="V136" s="60">
        <v>0.05007125</v>
      </c>
      <c r="W136" s="60">
        <v>0.10957715</v>
      </c>
      <c r="X136" s="60">
        <v>0.05065865</v>
      </c>
      <c r="Y136" s="60">
        <v>0.10072989</v>
      </c>
      <c r="AA136" s="60">
        <v>0.05136449</v>
      </c>
      <c r="AB136" s="60">
        <v>0.04383289</v>
      </c>
      <c r="AC136" s="60">
        <v>0.09519737</v>
      </c>
      <c r="AD136" s="60">
        <v>0.04544991</v>
      </c>
      <c r="AE136" s="60">
        <v>0.0892828</v>
      </c>
      <c r="AG136" s="60">
        <v>0.0592356</v>
      </c>
      <c r="AH136" s="60">
        <v>0.049107</v>
      </c>
      <c r="AI136" s="60">
        <v>0.1083426</v>
      </c>
      <c r="AJ136" s="60">
        <v>0.05037052</v>
      </c>
      <c r="AK136" s="60">
        <v>0.09947752</v>
      </c>
      <c r="AM136" s="60">
        <v>0.05971281</v>
      </c>
      <c r="AN136" s="60">
        <v>0.07057689</v>
      </c>
      <c r="AO136" s="60">
        <v>0.1302897</v>
      </c>
      <c r="AP136" s="60">
        <v>0.04514541</v>
      </c>
      <c r="AQ136" s="60">
        <v>0.1157223</v>
      </c>
      <c r="AR136" s="33"/>
      <c r="AS136" s="33"/>
      <c r="AT136" s="33"/>
      <c r="AU136" s="34"/>
      <c r="AV136" s="34"/>
      <c r="AW136" s="34"/>
      <c r="AX136" s="34"/>
      <c r="AY136" s="35"/>
      <c r="AZ136" s="34"/>
      <c r="BA136" s="33"/>
      <c r="BB136" s="33"/>
      <c r="BC136" s="33"/>
      <c r="BD136" s="33"/>
      <c r="BE136" s="33"/>
      <c r="BF136" s="33"/>
      <c r="BG136" s="33"/>
    </row>
    <row r="137" spans="2:59" s="30" customFormat="1" ht="11.25">
      <c r="B137" s="31">
        <v>41639</v>
      </c>
      <c r="C137" s="60">
        <v>0.05872777</v>
      </c>
      <c r="D137" s="60">
        <v>0.05367147</v>
      </c>
      <c r="E137" s="60">
        <v>0.11239924</v>
      </c>
      <c r="F137" s="60">
        <v>0.04994946</v>
      </c>
      <c r="G137" s="60">
        <v>0.10362093</v>
      </c>
      <c r="H137" s="53"/>
      <c r="I137" s="60">
        <v>0.05055383</v>
      </c>
      <c r="J137" s="60">
        <v>0.05288637</v>
      </c>
      <c r="K137" s="60">
        <v>0.1034402</v>
      </c>
      <c r="L137" s="60">
        <v>0.04217252</v>
      </c>
      <c r="M137" s="60">
        <v>0.09505889</v>
      </c>
      <c r="N137" s="39"/>
      <c r="O137" s="60">
        <v>0.05686549</v>
      </c>
      <c r="P137" s="60">
        <v>0.05895569</v>
      </c>
      <c r="Q137" s="60">
        <v>0.11582119</v>
      </c>
      <c r="R137" s="60">
        <v>0.05072609</v>
      </c>
      <c r="S137" s="60">
        <v>0.10968179</v>
      </c>
      <c r="U137" s="60">
        <v>0.05951292</v>
      </c>
      <c r="V137" s="60">
        <v>0.05380189</v>
      </c>
      <c r="W137" s="60">
        <v>0.11331481</v>
      </c>
      <c r="X137" s="60">
        <v>0.05069547</v>
      </c>
      <c r="Y137" s="60">
        <v>0.10449736</v>
      </c>
      <c r="AA137" s="60">
        <v>0.05182939</v>
      </c>
      <c r="AB137" s="60">
        <v>0.04540527</v>
      </c>
      <c r="AC137" s="60">
        <v>0.09723466</v>
      </c>
      <c r="AD137" s="60">
        <v>0.04580631</v>
      </c>
      <c r="AE137" s="60">
        <v>0.09121158</v>
      </c>
      <c r="AG137" s="60">
        <v>0.05926789</v>
      </c>
      <c r="AH137" s="60">
        <v>0.05328921</v>
      </c>
      <c r="AI137" s="60">
        <v>0.11255711</v>
      </c>
      <c r="AJ137" s="60">
        <v>0.050421</v>
      </c>
      <c r="AK137" s="60">
        <v>0.10371021</v>
      </c>
      <c r="AM137" s="60">
        <v>0.0559594</v>
      </c>
      <c r="AN137" s="60">
        <v>0.07596384</v>
      </c>
      <c r="AO137" s="60">
        <v>0.13192324</v>
      </c>
      <c r="AP137" s="60">
        <v>0.04167383</v>
      </c>
      <c r="AQ137" s="60">
        <v>0.11763767</v>
      </c>
      <c r="AR137" s="33"/>
      <c r="AS137" s="33"/>
      <c r="AT137" s="33"/>
      <c r="AU137" s="34"/>
      <c r="AV137" s="34"/>
      <c r="AW137" s="34"/>
      <c r="AX137" s="34"/>
      <c r="AY137" s="35"/>
      <c r="AZ137" s="34"/>
      <c r="BA137" s="33"/>
      <c r="BB137" s="33"/>
      <c r="BC137" s="33"/>
      <c r="BD137" s="33"/>
      <c r="BE137" s="33"/>
      <c r="BF137" s="33"/>
      <c r="BG137" s="33"/>
    </row>
    <row r="138" spans="2:59" s="30" customFormat="1" ht="11.25">
      <c r="B138" s="31">
        <v>41670</v>
      </c>
      <c r="C138" s="60">
        <v>0.05868053</v>
      </c>
      <c r="D138" s="60">
        <v>0.05691962</v>
      </c>
      <c r="E138" s="60">
        <v>0.11560016</v>
      </c>
      <c r="F138" s="60">
        <v>0.04993217</v>
      </c>
      <c r="G138" s="60">
        <v>0.1068518</v>
      </c>
      <c r="H138" s="53"/>
      <c r="I138" s="60">
        <v>0.0506023</v>
      </c>
      <c r="J138" s="60">
        <v>0.05698752</v>
      </c>
      <c r="K138" s="60">
        <v>0.10758983</v>
      </c>
      <c r="L138" s="60">
        <v>0.04231016</v>
      </c>
      <c r="M138" s="60">
        <v>0.09929769</v>
      </c>
      <c r="N138" s="39"/>
      <c r="O138" s="60">
        <v>0.05682303</v>
      </c>
      <c r="P138" s="60">
        <v>0.06130345</v>
      </c>
      <c r="Q138" s="60">
        <v>0.11812648</v>
      </c>
      <c r="R138" s="60">
        <v>0.0504749</v>
      </c>
      <c r="S138" s="60">
        <v>0.11177835</v>
      </c>
      <c r="U138" s="60">
        <v>0.05945972</v>
      </c>
      <c r="V138" s="60">
        <v>0.05697052</v>
      </c>
      <c r="W138" s="60">
        <v>0.11643024</v>
      </c>
      <c r="X138" s="60">
        <v>0.05066639</v>
      </c>
      <c r="Y138" s="60">
        <v>0.10763691</v>
      </c>
      <c r="AA138" s="60">
        <v>0.05208772</v>
      </c>
      <c r="AB138" s="60">
        <v>0.04617307</v>
      </c>
      <c r="AC138" s="60">
        <v>0.09826079</v>
      </c>
      <c r="AD138" s="60">
        <v>0.04593722</v>
      </c>
      <c r="AE138" s="60">
        <v>0.09211029</v>
      </c>
      <c r="AG138" s="60">
        <v>0.059248</v>
      </c>
      <c r="AH138" s="60">
        <v>0.05698178</v>
      </c>
      <c r="AI138" s="60">
        <v>0.11622978</v>
      </c>
      <c r="AJ138" s="60">
        <v>0.05041416</v>
      </c>
      <c r="AK138" s="60">
        <v>0.10739594</v>
      </c>
      <c r="AM138" s="60">
        <v>0.05662081</v>
      </c>
      <c r="AN138" s="60">
        <v>0.07666028</v>
      </c>
      <c r="AO138" s="60">
        <v>0.13328108</v>
      </c>
      <c r="AP138" s="60">
        <v>0.04214748</v>
      </c>
      <c r="AQ138" s="60">
        <v>0.11880775</v>
      </c>
      <c r="AR138" s="33"/>
      <c r="AS138" s="33"/>
      <c r="AT138" s="33"/>
      <c r="AU138" s="34"/>
      <c r="AV138" s="34"/>
      <c r="AW138" s="34"/>
      <c r="AX138" s="34"/>
      <c r="AY138" s="35"/>
      <c r="AZ138" s="34"/>
      <c r="BA138" s="33"/>
      <c r="BB138" s="33"/>
      <c r="BC138" s="33"/>
      <c r="BD138" s="33"/>
      <c r="BE138" s="33"/>
      <c r="BF138" s="33"/>
      <c r="BG138" s="33"/>
    </row>
    <row r="139" spans="2:59" s="30" customFormat="1" ht="11.25">
      <c r="B139" s="31">
        <v>41698</v>
      </c>
      <c r="C139" s="60">
        <v>0.05862972</v>
      </c>
      <c r="D139" s="60">
        <v>0.05932966</v>
      </c>
      <c r="E139" s="60">
        <v>0.11795938</v>
      </c>
      <c r="F139" s="60">
        <v>0.04990925</v>
      </c>
      <c r="G139" s="60">
        <v>0.10923891</v>
      </c>
      <c r="H139" s="53"/>
      <c r="I139" s="60">
        <v>0.05071796</v>
      </c>
      <c r="J139" s="60">
        <v>0.05783456</v>
      </c>
      <c r="K139" s="60">
        <v>0.10855252</v>
      </c>
      <c r="L139" s="60">
        <v>0.04251661</v>
      </c>
      <c r="M139" s="60">
        <v>0.10035116</v>
      </c>
      <c r="N139" s="39"/>
      <c r="O139" s="60">
        <v>0.05678058</v>
      </c>
      <c r="P139" s="60">
        <v>0.0636564</v>
      </c>
      <c r="Q139" s="60">
        <v>0.12043698</v>
      </c>
      <c r="R139" s="60">
        <v>0.05022377</v>
      </c>
      <c r="S139" s="60">
        <v>0.11388017</v>
      </c>
      <c r="U139" s="60">
        <v>0.05939638</v>
      </c>
      <c r="V139" s="60">
        <v>0.05951612</v>
      </c>
      <c r="W139" s="60">
        <v>0.1189125</v>
      </c>
      <c r="X139" s="60">
        <v>0.05062498</v>
      </c>
      <c r="Y139" s="60">
        <v>0.11014111</v>
      </c>
      <c r="AA139" s="60">
        <v>0.05254944</v>
      </c>
      <c r="AB139" s="60">
        <v>0.04417945</v>
      </c>
      <c r="AC139" s="60">
        <v>0.09672889</v>
      </c>
      <c r="AD139" s="60">
        <v>0.04628497</v>
      </c>
      <c r="AE139" s="60">
        <v>0.09046441</v>
      </c>
      <c r="AG139" s="60">
        <v>0.05920821</v>
      </c>
      <c r="AH139" s="60">
        <v>0.06038297</v>
      </c>
      <c r="AI139" s="60">
        <v>0.11959118</v>
      </c>
      <c r="AJ139" s="60">
        <v>0.05037827</v>
      </c>
      <c r="AK139" s="60">
        <v>0.11076124</v>
      </c>
      <c r="AM139" s="60">
        <v>0.05754884</v>
      </c>
      <c r="AN139" s="60">
        <v>0.07090625</v>
      </c>
      <c r="AO139" s="60">
        <v>0.12845509</v>
      </c>
      <c r="AP139" s="60">
        <v>0.0430823</v>
      </c>
      <c r="AQ139" s="60">
        <v>0.11398855</v>
      </c>
      <c r="AR139" s="33"/>
      <c r="AS139" s="33"/>
      <c r="AT139" s="33"/>
      <c r="AU139" s="34"/>
      <c r="AV139" s="34"/>
      <c r="AW139" s="34"/>
      <c r="AX139" s="34"/>
      <c r="AY139" s="35"/>
      <c r="AZ139" s="34"/>
      <c r="BA139" s="33"/>
      <c r="BB139" s="33"/>
      <c r="BC139" s="33"/>
      <c r="BD139" s="33"/>
      <c r="BE139" s="33"/>
      <c r="BF139" s="33"/>
      <c r="BG139" s="33"/>
    </row>
    <row r="140" spans="2:59" s="30" customFormat="1" ht="11.25">
      <c r="B140" s="31">
        <v>41729</v>
      </c>
      <c r="C140" s="60">
        <v>0.05850299</v>
      </c>
      <c r="D140" s="60">
        <v>0.06090024</v>
      </c>
      <c r="E140" s="60">
        <v>0.11940323</v>
      </c>
      <c r="F140" s="60">
        <v>0.04981814</v>
      </c>
      <c r="G140" s="60">
        <v>0.11071838</v>
      </c>
      <c r="H140" s="53"/>
      <c r="I140" s="60">
        <v>0.05068065</v>
      </c>
      <c r="J140" s="60">
        <v>0.05813448</v>
      </c>
      <c r="K140" s="60">
        <v>0.10881513</v>
      </c>
      <c r="L140" s="60">
        <v>0.04256082</v>
      </c>
      <c r="M140" s="60">
        <v>0.10069529</v>
      </c>
      <c r="N140" s="39"/>
      <c r="O140" s="60">
        <v>0.0564356</v>
      </c>
      <c r="P140" s="60">
        <v>0.06272665</v>
      </c>
      <c r="Q140" s="60">
        <v>0.11916225</v>
      </c>
      <c r="R140" s="60">
        <v>0.04973649</v>
      </c>
      <c r="S140" s="60">
        <v>0.11246314</v>
      </c>
      <c r="U140" s="60">
        <v>0.05926601</v>
      </c>
      <c r="V140" s="60">
        <v>0.06120249</v>
      </c>
      <c r="W140" s="60">
        <v>0.1204685</v>
      </c>
      <c r="X140" s="60">
        <v>0.05052554</v>
      </c>
      <c r="Y140" s="60">
        <v>0.11172804</v>
      </c>
      <c r="AA140" s="60">
        <v>0.0529072</v>
      </c>
      <c r="AB140" s="60">
        <v>0.04379608</v>
      </c>
      <c r="AC140" s="60">
        <v>0.09670328</v>
      </c>
      <c r="AD140" s="60">
        <v>0.04651372</v>
      </c>
      <c r="AE140" s="60">
        <v>0.0903098</v>
      </c>
      <c r="AG140" s="60">
        <v>0.05910429</v>
      </c>
      <c r="AH140" s="60">
        <v>0.06268363</v>
      </c>
      <c r="AI140" s="60">
        <v>0.12178792</v>
      </c>
      <c r="AJ140" s="60">
        <v>0.05029137</v>
      </c>
      <c r="AK140" s="60">
        <v>0.112975</v>
      </c>
      <c r="AM140" s="60">
        <v>0.0569989</v>
      </c>
      <c r="AN140" s="60">
        <v>0.06651206</v>
      </c>
      <c r="AO140" s="60">
        <v>0.12351096</v>
      </c>
      <c r="AP140" s="60">
        <v>0.04252102</v>
      </c>
      <c r="AQ140" s="60">
        <v>0.10903307</v>
      </c>
      <c r="AR140" s="33"/>
      <c r="AS140" s="33"/>
      <c r="AT140" s="33"/>
      <c r="AU140" s="34"/>
      <c r="AV140" s="34"/>
      <c r="AW140" s="34"/>
      <c r="AX140" s="34"/>
      <c r="AY140" s="35"/>
      <c r="AZ140" s="34"/>
      <c r="BA140" s="33"/>
      <c r="BB140" s="33"/>
      <c r="BC140" s="33"/>
      <c r="BD140" s="33"/>
      <c r="BE140" s="33"/>
      <c r="BF140" s="33"/>
      <c r="BG140" s="33"/>
    </row>
    <row r="141" spans="2:59" s="30" customFormat="1" ht="11.25">
      <c r="B141" s="31">
        <v>41759</v>
      </c>
      <c r="C141" s="60">
        <v>0.05832556</v>
      </c>
      <c r="D141" s="60">
        <v>0.06222084</v>
      </c>
      <c r="E141" s="60">
        <v>0.1205464</v>
      </c>
      <c r="F141" s="60">
        <v>0.04968223</v>
      </c>
      <c r="G141" s="60">
        <v>0.11190307</v>
      </c>
      <c r="H141" s="53"/>
      <c r="I141" s="60">
        <v>0.0504111</v>
      </c>
      <c r="J141" s="60">
        <v>0.05755512</v>
      </c>
      <c r="K141" s="60">
        <v>0.10796622</v>
      </c>
      <c r="L141" s="60">
        <v>0.04235225</v>
      </c>
      <c r="M141" s="60">
        <v>0.09990736</v>
      </c>
      <c r="N141" s="39"/>
      <c r="O141" s="60">
        <v>0.05609073</v>
      </c>
      <c r="P141" s="60">
        <v>0.06179772</v>
      </c>
      <c r="Q141" s="60">
        <v>0.11788845</v>
      </c>
      <c r="R141" s="60">
        <v>0.04924943</v>
      </c>
      <c r="S141" s="60">
        <v>0.11104714</v>
      </c>
      <c r="U141" s="60">
        <v>0.05910344</v>
      </c>
      <c r="V141" s="60">
        <v>0.06269912</v>
      </c>
      <c r="W141" s="60">
        <v>0.12180256</v>
      </c>
      <c r="X141" s="60">
        <v>0.0504023</v>
      </c>
      <c r="Y141" s="60">
        <v>0.11310141</v>
      </c>
      <c r="AA141" s="60">
        <v>0.05312596</v>
      </c>
      <c r="AB141" s="60">
        <v>0.04348295</v>
      </c>
      <c r="AC141" s="60">
        <v>0.09660891</v>
      </c>
      <c r="AD141" s="60">
        <v>0.04660489</v>
      </c>
      <c r="AE141" s="60">
        <v>0.09008784</v>
      </c>
      <c r="AG141" s="60">
        <v>0.05896103</v>
      </c>
      <c r="AH141" s="60">
        <v>0.064735</v>
      </c>
      <c r="AI141" s="60">
        <v>0.12369603</v>
      </c>
      <c r="AJ141" s="60">
        <v>0.05017159</v>
      </c>
      <c r="AK141" s="60">
        <v>0.11490659</v>
      </c>
      <c r="AM141" s="60">
        <v>0.05595597</v>
      </c>
      <c r="AN141" s="60">
        <v>0.0553242</v>
      </c>
      <c r="AO141" s="60">
        <v>0.11128018</v>
      </c>
      <c r="AP141" s="60">
        <v>0.04150761</v>
      </c>
      <c r="AQ141" s="60">
        <v>0.09683181</v>
      </c>
      <c r="AR141" s="33"/>
      <c r="AS141" s="33"/>
      <c r="AT141" s="33"/>
      <c r="AU141" s="34"/>
      <c r="AV141" s="34"/>
      <c r="AW141" s="34"/>
      <c r="AX141" s="34"/>
      <c r="AY141" s="35"/>
      <c r="AZ141" s="34"/>
      <c r="BA141" s="33"/>
      <c r="BB141" s="33"/>
      <c r="BC141" s="33"/>
      <c r="BD141" s="33"/>
      <c r="BE141" s="33"/>
      <c r="BF141" s="33"/>
      <c r="BG141" s="33"/>
    </row>
    <row r="142" spans="2:59" s="30" customFormat="1" ht="11.25">
      <c r="B142" s="31">
        <v>41790</v>
      </c>
      <c r="C142" s="60">
        <v>0.05817854</v>
      </c>
      <c r="D142" s="60">
        <v>0.06345485</v>
      </c>
      <c r="E142" s="60">
        <v>0.1216334</v>
      </c>
      <c r="F142" s="60">
        <v>0.04957512</v>
      </c>
      <c r="G142" s="60">
        <v>0.11302997</v>
      </c>
      <c r="H142" s="53"/>
      <c r="I142" s="60">
        <v>0.04989395</v>
      </c>
      <c r="J142" s="60">
        <v>0.0570753</v>
      </c>
      <c r="K142" s="60">
        <v>0.10696924</v>
      </c>
      <c r="L142" s="60">
        <v>0.04190484</v>
      </c>
      <c r="M142" s="60">
        <v>0.09898014</v>
      </c>
      <c r="N142" s="39"/>
      <c r="O142" s="60">
        <v>0.05574598</v>
      </c>
      <c r="P142" s="60">
        <v>0.06086959</v>
      </c>
      <c r="Q142" s="60">
        <v>0.11661557</v>
      </c>
      <c r="R142" s="60">
        <v>0.0487626</v>
      </c>
      <c r="S142" s="60">
        <v>0.10963219</v>
      </c>
      <c r="U142" s="60">
        <v>0.05899728</v>
      </c>
      <c r="V142" s="60">
        <v>0.06410249</v>
      </c>
      <c r="W142" s="60">
        <v>0.12309976</v>
      </c>
      <c r="X142" s="60">
        <v>0.05033275</v>
      </c>
      <c r="Y142" s="60">
        <v>0.11443524</v>
      </c>
      <c r="AA142" s="60">
        <v>0.05335561</v>
      </c>
      <c r="AB142" s="60">
        <v>0.04353941</v>
      </c>
      <c r="AC142" s="60">
        <v>0.09689502</v>
      </c>
      <c r="AD142" s="60">
        <v>0.04671254</v>
      </c>
      <c r="AE142" s="60">
        <v>0.09025194</v>
      </c>
      <c r="AG142" s="60">
        <v>0.05890938</v>
      </c>
      <c r="AH142" s="60">
        <v>0.06666796</v>
      </c>
      <c r="AI142" s="60">
        <v>0.12557734</v>
      </c>
      <c r="AJ142" s="60">
        <v>0.05014061</v>
      </c>
      <c r="AK142" s="60">
        <v>0.11680857</v>
      </c>
      <c r="AM142" s="60">
        <v>0.05375831</v>
      </c>
      <c r="AN142" s="60">
        <v>0.04436445</v>
      </c>
      <c r="AO142" s="60">
        <v>0.09812276</v>
      </c>
      <c r="AP142" s="60">
        <v>0.03937447</v>
      </c>
      <c r="AQ142" s="60">
        <v>0.08373892</v>
      </c>
      <c r="AR142" s="33"/>
      <c r="AS142" s="33"/>
      <c r="AT142" s="33"/>
      <c r="AU142" s="34"/>
      <c r="AV142" s="34"/>
      <c r="AW142" s="34"/>
      <c r="AX142" s="34"/>
      <c r="AY142" s="35"/>
      <c r="AZ142" s="34"/>
      <c r="BA142" s="33"/>
      <c r="BB142" s="33"/>
      <c r="BC142" s="33"/>
      <c r="BD142" s="33"/>
      <c r="BE142" s="33"/>
      <c r="BF142" s="33"/>
      <c r="BG142" s="33"/>
    </row>
    <row r="143" spans="2:59" s="30" customFormat="1" ht="11.25">
      <c r="B143" s="31">
        <v>41820</v>
      </c>
      <c r="C143" s="60">
        <v>0.05798862</v>
      </c>
      <c r="D143" s="60">
        <v>0.06473876</v>
      </c>
      <c r="E143" s="60">
        <v>0.12272738</v>
      </c>
      <c r="F143" s="60">
        <v>0.04943622</v>
      </c>
      <c r="G143" s="60">
        <v>0.11417499</v>
      </c>
      <c r="H143" s="53"/>
      <c r="I143" s="60">
        <v>0.04935836</v>
      </c>
      <c r="J143" s="60">
        <v>0.05458059</v>
      </c>
      <c r="K143" s="60">
        <v>0.10393896</v>
      </c>
      <c r="L143" s="60">
        <v>0.04147134</v>
      </c>
      <c r="M143" s="60">
        <v>0.09605193</v>
      </c>
      <c r="N143" s="39"/>
      <c r="O143" s="60">
        <v>0.05533547</v>
      </c>
      <c r="P143" s="60">
        <v>0.05803187</v>
      </c>
      <c r="Q143" s="60">
        <v>0.11336735</v>
      </c>
      <c r="R143" s="60">
        <v>0.04828983</v>
      </c>
      <c r="S143" s="60">
        <v>0.10632171</v>
      </c>
      <c r="U143" s="60">
        <v>0.0588477</v>
      </c>
      <c r="V143" s="60">
        <v>0.06576565</v>
      </c>
      <c r="W143" s="60">
        <v>0.12461335</v>
      </c>
      <c r="X143" s="60">
        <v>0.05022865</v>
      </c>
      <c r="Y143" s="60">
        <v>0.1159943</v>
      </c>
      <c r="AA143" s="60">
        <v>0.05350113</v>
      </c>
      <c r="AB143" s="60">
        <v>0.04199073</v>
      </c>
      <c r="AC143" s="60">
        <v>0.09549186</v>
      </c>
      <c r="AD143" s="60">
        <v>0.04676955</v>
      </c>
      <c r="AE143" s="60">
        <v>0.08876028</v>
      </c>
      <c r="AG143" s="60">
        <v>0.05881273</v>
      </c>
      <c r="AH143" s="60">
        <v>0.0688513</v>
      </c>
      <c r="AI143" s="60">
        <v>0.12766403</v>
      </c>
      <c r="AJ143" s="60">
        <v>0.0500755</v>
      </c>
      <c r="AK143" s="60">
        <v>0.1189268</v>
      </c>
      <c r="AM143" s="60">
        <v>0.05163229</v>
      </c>
      <c r="AN143" s="60">
        <v>0.03108639</v>
      </c>
      <c r="AO143" s="60">
        <v>0.08271867</v>
      </c>
      <c r="AP143" s="60">
        <v>0.03731873</v>
      </c>
      <c r="AQ143" s="60">
        <v>0.06840512</v>
      </c>
      <c r="AR143" s="33"/>
      <c r="AS143" s="33"/>
      <c r="AT143" s="33"/>
      <c r="AU143" s="34"/>
      <c r="AV143" s="34"/>
      <c r="AW143" s="34"/>
      <c r="AX143" s="34"/>
      <c r="AY143" s="35"/>
      <c r="AZ143" s="34"/>
      <c r="BA143" s="33"/>
      <c r="BB143" s="33"/>
      <c r="BC143" s="33"/>
      <c r="BD143" s="33"/>
      <c r="BE143" s="33"/>
      <c r="BF143" s="33"/>
      <c r="BG143" s="33"/>
    </row>
    <row r="144" spans="2:59" s="30" customFormat="1" ht="11.25">
      <c r="B144" s="31">
        <v>41851</v>
      </c>
      <c r="C144" s="60">
        <v>0.05794015</v>
      </c>
      <c r="D144" s="60">
        <v>0.06639356</v>
      </c>
      <c r="E144" s="60">
        <v>0.1243337</v>
      </c>
      <c r="F144" s="60">
        <v>0.04944027</v>
      </c>
      <c r="G144" s="60">
        <v>0.11583383</v>
      </c>
      <c r="H144" s="53"/>
      <c r="I144" s="60">
        <v>0.04996474</v>
      </c>
      <c r="J144" s="60">
        <v>0.05300819</v>
      </c>
      <c r="K144" s="60">
        <v>0.10297293</v>
      </c>
      <c r="L144" s="60">
        <v>0.04214056</v>
      </c>
      <c r="M144" s="60">
        <v>0.09514876</v>
      </c>
      <c r="N144" s="39"/>
      <c r="O144" s="60">
        <v>0.05502577</v>
      </c>
      <c r="P144" s="60">
        <v>0.05459739</v>
      </c>
      <c r="Q144" s="60">
        <v>0.10962316</v>
      </c>
      <c r="R144" s="60">
        <v>0.04788836</v>
      </c>
      <c r="S144" s="60">
        <v>0.10248574</v>
      </c>
      <c r="U144" s="60">
        <v>0.05873305</v>
      </c>
      <c r="V144" s="60">
        <v>0.06774037</v>
      </c>
      <c r="W144" s="60">
        <v>0.12647342</v>
      </c>
      <c r="X144" s="60">
        <v>0.05016562</v>
      </c>
      <c r="Y144" s="60">
        <v>0.11790599</v>
      </c>
      <c r="AA144" s="60">
        <v>0.05369772</v>
      </c>
      <c r="AB144" s="60">
        <v>0.04208825</v>
      </c>
      <c r="AC144" s="60">
        <v>0.09578597</v>
      </c>
      <c r="AD144" s="60">
        <v>0.04687531</v>
      </c>
      <c r="AE144" s="60">
        <v>0.08896356</v>
      </c>
      <c r="AG144" s="60">
        <v>0.05880323</v>
      </c>
      <c r="AH144" s="60">
        <v>0.07097745</v>
      </c>
      <c r="AI144" s="60">
        <v>0.12978067</v>
      </c>
      <c r="AJ144" s="60">
        <v>0.0501025</v>
      </c>
      <c r="AK144" s="60">
        <v>0.12107994</v>
      </c>
      <c r="AM144" s="60" t="e">
        <v>#N/A</v>
      </c>
      <c r="AN144" s="60" t="e">
        <v>#N/A</v>
      </c>
      <c r="AO144" s="60" t="e">
        <v>#N/A</v>
      </c>
      <c r="AP144" s="60" t="e">
        <v>#N/A</v>
      </c>
      <c r="AQ144" s="60" t="e">
        <v>#N/A</v>
      </c>
      <c r="AR144" s="33"/>
      <c r="AS144" s="33"/>
      <c r="AT144" s="33"/>
      <c r="AU144" s="34"/>
      <c r="AV144" s="34"/>
      <c r="AW144" s="34"/>
      <c r="AX144" s="34"/>
      <c r="AY144" s="35"/>
      <c r="AZ144" s="34"/>
      <c r="BA144" s="33"/>
      <c r="BB144" s="33"/>
      <c r="BC144" s="33"/>
      <c r="BD144" s="33"/>
      <c r="BE144" s="33"/>
      <c r="BF144" s="33"/>
      <c r="BG144" s="33"/>
    </row>
    <row r="145" spans="2:59" s="30" customFormat="1" ht="11.25">
      <c r="B145" s="31">
        <v>41882</v>
      </c>
      <c r="C145" s="60">
        <v>0.05782411</v>
      </c>
      <c r="D145" s="60">
        <v>0.06861389</v>
      </c>
      <c r="E145" s="60">
        <v>0.12643799</v>
      </c>
      <c r="F145" s="60">
        <v>0.04937508</v>
      </c>
      <c r="G145" s="60">
        <v>0.11798896</v>
      </c>
      <c r="H145" s="53"/>
      <c r="I145" s="60">
        <v>0.05058926</v>
      </c>
      <c r="J145" s="60">
        <v>0.05196286</v>
      </c>
      <c r="K145" s="60">
        <v>0.10255213</v>
      </c>
      <c r="L145" s="60">
        <v>0.04283303</v>
      </c>
      <c r="M145" s="60">
        <v>0.09479589</v>
      </c>
      <c r="N145" s="39"/>
      <c r="O145" s="60">
        <v>0.05471616</v>
      </c>
      <c r="P145" s="60">
        <v>0.05117405</v>
      </c>
      <c r="Q145" s="60">
        <v>0.10589021</v>
      </c>
      <c r="R145" s="60">
        <v>0.04748704</v>
      </c>
      <c r="S145" s="60">
        <v>0.09866109</v>
      </c>
      <c r="U145" s="60">
        <v>0.05854948</v>
      </c>
      <c r="V145" s="60">
        <v>0.07028262</v>
      </c>
      <c r="W145" s="60">
        <v>0.1288321</v>
      </c>
      <c r="X145" s="60">
        <v>0.050031</v>
      </c>
      <c r="Y145" s="60">
        <v>0.12031362</v>
      </c>
      <c r="AA145" s="60">
        <v>0.05356947</v>
      </c>
      <c r="AB145" s="60">
        <v>0.0446334</v>
      </c>
      <c r="AC145" s="60">
        <v>0.09820287</v>
      </c>
      <c r="AD145" s="60">
        <v>0.04666502</v>
      </c>
      <c r="AE145" s="60">
        <v>0.09129842</v>
      </c>
      <c r="AG145" s="60">
        <v>0.05875072</v>
      </c>
      <c r="AH145" s="60">
        <v>0.07340586</v>
      </c>
      <c r="AI145" s="60">
        <v>0.13215659</v>
      </c>
      <c r="AJ145" s="60">
        <v>0.05008362</v>
      </c>
      <c r="AK145" s="60">
        <v>0.12348949</v>
      </c>
      <c r="AM145" s="60" t="e">
        <v>#N/A</v>
      </c>
      <c r="AN145" s="60" t="e">
        <v>#N/A</v>
      </c>
      <c r="AO145" s="60" t="e">
        <v>#N/A</v>
      </c>
      <c r="AP145" s="60" t="e">
        <v>#N/A</v>
      </c>
      <c r="AQ145" s="60" t="e">
        <v>#N/A</v>
      </c>
      <c r="AR145" s="33"/>
      <c r="AS145" s="33"/>
      <c r="AT145" s="33"/>
      <c r="AU145" s="34"/>
      <c r="AV145" s="34"/>
      <c r="AW145" s="34"/>
      <c r="AX145" s="34"/>
      <c r="AY145" s="35"/>
      <c r="AZ145" s="34"/>
      <c r="BA145" s="33"/>
      <c r="BB145" s="33"/>
      <c r="BC145" s="33"/>
      <c r="BD145" s="33"/>
      <c r="BE145" s="33"/>
      <c r="BF145" s="33"/>
      <c r="BG145" s="33"/>
    </row>
    <row r="146" spans="2:59" s="30" customFormat="1" ht="11.25">
      <c r="B146" s="31">
        <v>41912</v>
      </c>
      <c r="C146" s="60">
        <v>0.05767901</v>
      </c>
      <c r="D146" s="60">
        <v>0.07110083</v>
      </c>
      <c r="E146" s="60">
        <v>0.12877984</v>
      </c>
      <c r="F146" s="60">
        <v>0.04926963</v>
      </c>
      <c r="G146" s="60">
        <v>0.12037045</v>
      </c>
      <c r="H146" s="53"/>
      <c r="I146" s="60">
        <v>0.05124454</v>
      </c>
      <c r="J146" s="60">
        <v>0.05238675</v>
      </c>
      <c r="K146" s="60">
        <v>0.1036313</v>
      </c>
      <c r="L146" s="60">
        <v>0.04348864</v>
      </c>
      <c r="M146" s="60">
        <v>0.09587539</v>
      </c>
      <c r="N146" s="39"/>
      <c r="O146" s="60">
        <v>0.05472373</v>
      </c>
      <c r="P146" s="60">
        <v>0.05006782</v>
      </c>
      <c r="Q146" s="60">
        <v>0.10479155</v>
      </c>
      <c r="R146" s="60">
        <v>0.04735189</v>
      </c>
      <c r="S146" s="60">
        <v>0.0974197</v>
      </c>
      <c r="U146" s="60">
        <v>0.05832465</v>
      </c>
      <c r="V146" s="60">
        <v>0.07298128</v>
      </c>
      <c r="W146" s="60">
        <v>0.13130593</v>
      </c>
      <c r="X146" s="60">
        <v>0.04984975</v>
      </c>
      <c r="Y146" s="60">
        <v>0.12283103</v>
      </c>
      <c r="AA146" s="60">
        <v>0.05318354</v>
      </c>
      <c r="AB146" s="60">
        <v>0.04697367</v>
      </c>
      <c r="AC146" s="60">
        <v>0.10015721</v>
      </c>
      <c r="AD146" s="60">
        <v>0.04623562</v>
      </c>
      <c r="AE146" s="60">
        <v>0.0932093</v>
      </c>
      <c r="AG146" s="60">
        <v>0.05863181</v>
      </c>
      <c r="AH146" s="60">
        <v>0.07586956</v>
      </c>
      <c r="AI146" s="60">
        <v>0.13450137</v>
      </c>
      <c r="AJ146" s="60">
        <v>0.05000093</v>
      </c>
      <c r="AK146" s="60">
        <v>0.12587049</v>
      </c>
      <c r="AM146" s="60" t="e">
        <v>#N/A</v>
      </c>
      <c r="AN146" s="60" t="e">
        <v>#N/A</v>
      </c>
      <c r="AO146" s="60" t="e">
        <v>#N/A</v>
      </c>
      <c r="AP146" s="60" t="e">
        <v>#N/A</v>
      </c>
      <c r="AQ146" s="60" t="e">
        <v>#N/A</v>
      </c>
      <c r="AR146" s="33"/>
      <c r="AS146" s="33"/>
      <c r="AT146" s="33"/>
      <c r="AU146" s="34"/>
      <c r="AV146" s="34"/>
      <c r="AW146" s="34"/>
      <c r="AX146" s="34"/>
      <c r="AY146" s="35"/>
      <c r="AZ146" s="34"/>
      <c r="BA146" s="33"/>
      <c r="BB146" s="33"/>
      <c r="BC146" s="33"/>
      <c r="BD146" s="33"/>
      <c r="BE146" s="33"/>
      <c r="BF146" s="33"/>
      <c r="BG146" s="33"/>
    </row>
    <row r="147" spans="2:59" s="30" customFormat="1" ht="11.25">
      <c r="B147" s="31">
        <v>41943</v>
      </c>
      <c r="C147" s="60">
        <v>0.05753793</v>
      </c>
      <c r="D147" s="60">
        <v>0.07409416</v>
      </c>
      <c r="E147" s="60">
        <v>0.13163208</v>
      </c>
      <c r="F147" s="60">
        <v>0.04916142</v>
      </c>
      <c r="G147" s="60">
        <v>0.12325558</v>
      </c>
      <c r="H147" s="53"/>
      <c r="I147" s="60">
        <v>0.05192573</v>
      </c>
      <c r="J147" s="60">
        <v>0.05453617</v>
      </c>
      <c r="K147" s="60">
        <v>0.1064619</v>
      </c>
      <c r="L147" s="60">
        <v>0.04413257</v>
      </c>
      <c r="M147" s="60">
        <v>0.09866874</v>
      </c>
      <c r="N147" s="39"/>
      <c r="O147" s="60">
        <v>0.05473131</v>
      </c>
      <c r="P147" s="60">
        <v>0.04896275</v>
      </c>
      <c r="Q147" s="60">
        <v>0.10369406</v>
      </c>
      <c r="R147" s="60">
        <v>0.04721676</v>
      </c>
      <c r="S147" s="60">
        <v>0.09617951</v>
      </c>
      <c r="U147" s="60">
        <v>0.05810251</v>
      </c>
      <c r="V147" s="60">
        <v>0.07604638</v>
      </c>
      <c r="W147" s="60">
        <v>0.13414889</v>
      </c>
      <c r="X147" s="60">
        <v>0.04966746</v>
      </c>
      <c r="Y147" s="60">
        <v>0.12571384</v>
      </c>
      <c r="AA147" s="60">
        <v>0.05287487</v>
      </c>
      <c r="AB147" s="60">
        <v>0.04975157</v>
      </c>
      <c r="AC147" s="60">
        <v>0.10262645</v>
      </c>
      <c r="AD147" s="60">
        <v>0.04587638</v>
      </c>
      <c r="AE147" s="60">
        <v>0.09562796</v>
      </c>
      <c r="AG147" s="60">
        <v>0.0584908</v>
      </c>
      <c r="AH147" s="60">
        <v>0.0788746</v>
      </c>
      <c r="AI147" s="60">
        <v>0.13736539</v>
      </c>
      <c r="AJ147" s="60">
        <v>0.04989099</v>
      </c>
      <c r="AK147" s="60">
        <v>0.12876558</v>
      </c>
      <c r="AM147" s="60" t="e">
        <v>#N/A</v>
      </c>
      <c r="AN147" s="60" t="e">
        <v>#N/A</v>
      </c>
      <c r="AO147" s="60" t="e">
        <v>#N/A</v>
      </c>
      <c r="AP147" s="60" t="e">
        <v>#N/A</v>
      </c>
      <c r="AQ147" s="60" t="e">
        <v>#N/A</v>
      </c>
      <c r="AR147" s="33"/>
      <c r="AS147" s="33"/>
      <c r="AT147" s="33"/>
      <c r="AU147" s="34"/>
      <c r="AV147" s="34"/>
      <c r="AW147" s="34"/>
      <c r="AX147" s="34"/>
      <c r="AY147" s="35"/>
      <c r="AZ147" s="34"/>
      <c r="BA147" s="33"/>
      <c r="BB147" s="33"/>
      <c r="BC147" s="33"/>
      <c r="BD147" s="33"/>
      <c r="BE147" s="33"/>
      <c r="BF147" s="33"/>
      <c r="BG147" s="33"/>
    </row>
    <row r="148" spans="2:59" s="30" customFormat="1" ht="11.25">
      <c r="B148" s="31">
        <v>41973</v>
      </c>
      <c r="C148" s="60">
        <v>0.05733703</v>
      </c>
      <c r="D148" s="60">
        <v>0.07712784</v>
      </c>
      <c r="E148" s="60">
        <v>0.13446487</v>
      </c>
      <c r="F148" s="60">
        <v>0.04898904</v>
      </c>
      <c r="G148" s="60">
        <v>0.12611687</v>
      </c>
      <c r="H148" s="53"/>
      <c r="I148" s="60">
        <v>0.05265861</v>
      </c>
      <c r="J148" s="60">
        <v>0.05593667</v>
      </c>
      <c r="K148" s="60">
        <v>0.10859528</v>
      </c>
      <c r="L148" s="60">
        <v>0.04482787</v>
      </c>
      <c r="M148" s="60">
        <v>0.10076454</v>
      </c>
      <c r="N148" s="39"/>
      <c r="O148" s="60">
        <v>0.05473888</v>
      </c>
      <c r="P148" s="60">
        <v>0.04785884</v>
      </c>
      <c r="Q148" s="60">
        <v>0.10259772</v>
      </c>
      <c r="R148" s="60">
        <v>0.04708164</v>
      </c>
      <c r="S148" s="60">
        <v>0.09494049</v>
      </c>
      <c r="U148" s="60">
        <v>0.05781148</v>
      </c>
      <c r="V148" s="60">
        <v>0.07921674</v>
      </c>
      <c r="W148" s="60">
        <v>0.13702822</v>
      </c>
      <c r="X148" s="60">
        <v>0.04941145</v>
      </c>
      <c r="Y148" s="60">
        <v>0.12862819</v>
      </c>
      <c r="AA148" s="60">
        <v>0.05260601</v>
      </c>
      <c r="AB148" s="60">
        <v>0.0520613</v>
      </c>
      <c r="AC148" s="60">
        <v>0.10466731</v>
      </c>
      <c r="AD148" s="60">
        <v>0.0455633</v>
      </c>
      <c r="AE148" s="60">
        <v>0.0976246</v>
      </c>
      <c r="AG148" s="60">
        <v>0.05825307</v>
      </c>
      <c r="AH148" s="60">
        <v>0.08200529</v>
      </c>
      <c r="AI148" s="60">
        <v>0.14025837</v>
      </c>
      <c r="AJ148" s="60">
        <v>0.04968622</v>
      </c>
      <c r="AK148" s="60">
        <v>0.13169151</v>
      </c>
      <c r="AM148" s="60" t="e">
        <v>#N/A</v>
      </c>
      <c r="AN148" s="60" t="e">
        <v>#N/A</v>
      </c>
      <c r="AO148" s="60" t="e">
        <v>#N/A</v>
      </c>
      <c r="AP148" s="60" t="e">
        <v>#N/A</v>
      </c>
      <c r="AQ148" s="60" t="e">
        <v>#N/A</v>
      </c>
      <c r="AR148" s="33"/>
      <c r="AS148" s="33"/>
      <c r="AT148" s="33"/>
      <c r="AU148" s="34"/>
      <c r="AV148" s="34"/>
      <c r="AW148" s="34"/>
      <c r="AX148" s="34"/>
      <c r="AY148" s="35"/>
      <c r="AZ148" s="34"/>
      <c r="BA148" s="33"/>
      <c r="BB148" s="33"/>
      <c r="BC148" s="33"/>
      <c r="BD148" s="33"/>
      <c r="BE148" s="33"/>
      <c r="BF148" s="33"/>
      <c r="BG148" s="33"/>
    </row>
    <row r="149" spans="2:59" s="30" customFormat="1" ht="11.25">
      <c r="B149" s="31">
        <v>42004</v>
      </c>
      <c r="C149" s="60">
        <v>0.05713499</v>
      </c>
      <c r="D149" s="60">
        <v>0.08034723</v>
      </c>
      <c r="E149" s="60">
        <v>0.13748222</v>
      </c>
      <c r="F149" s="60">
        <v>0.04881287</v>
      </c>
      <c r="G149" s="60">
        <v>0.1291601</v>
      </c>
      <c r="H149" s="53"/>
      <c r="I149" s="60">
        <v>0.05346375</v>
      </c>
      <c r="J149" s="60">
        <v>0.05686401</v>
      </c>
      <c r="K149" s="60">
        <v>0.11032776</v>
      </c>
      <c r="L149" s="60">
        <v>0.04555946</v>
      </c>
      <c r="M149" s="60">
        <v>0.10242348</v>
      </c>
      <c r="N149" s="39"/>
      <c r="O149" s="60">
        <v>0.05483772</v>
      </c>
      <c r="P149" s="60">
        <v>0.04620805</v>
      </c>
      <c r="Q149" s="60">
        <v>0.10104577</v>
      </c>
      <c r="R149" s="60">
        <v>0.04701332</v>
      </c>
      <c r="S149" s="60">
        <v>0.09322137</v>
      </c>
      <c r="U149" s="60">
        <v>0.05750776</v>
      </c>
      <c r="V149" s="60">
        <v>0.08264228</v>
      </c>
      <c r="W149" s="60">
        <v>0.14015005</v>
      </c>
      <c r="X149" s="60">
        <v>0.04914352</v>
      </c>
      <c r="Y149" s="60">
        <v>0.1317858</v>
      </c>
      <c r="AA149" s="60">
        <v>0.05239328</v>
      </c>
      <c r="AB149" s="60">
        <v>0.0550266</v>
      </c>
      <c r="AC149" s="60">
        <v>0.10741988</v>
      </c>
      <c r="AD149" s="60">
        <v>0.04526996</v>
      </c>
      <c r="AE149" s="60">
        <v>0.10029656</v>
      </c>
      <c r="AG149" s="60">
        <v>0.0580129</v>
      </c>
      <c r="AH149" s="60">
        <v>0.08533308</v>
      </c>
      <c r="AI149" s="60">
        <v>0.14334598</v>
      </c>
      <c r="AJ149" s="60">
        <v>0.04948156</v>
      </c>
      <c r="AK149" s="60">
        <v>0.13481464</v>
      </c>
      <c r="AM149" s="60" t="e">
        <v>#N/A</v>
      </c>
      <c r="AN149" s="60" t="e">
        <v>#N/A</v>
      </c>
      <c r="AO149" s="60" t="e">
        <v>#N/A</v>
      </c>
      <c r="AP149" s="60" t="e">
        <v>#N/A</v>
      </c>
      <c r="AQ149" s="60" t="e">
        <v>#N/A</v>
      </c>
      <c r="AR149" s="33"/>
      <c r="AS149" s="33"/>
      <c r="AT149" s="33"/>
      <c r="AU149" s="34"/>
      <c r="AV149" s="34"/>
      <c r="AW149" s="34"/>
      <c r="AX149" s="34"/>
      <c r="AY149" s="35"/>
      <c r="AZ149" s="34"/>
      <c r="BA149" s="33"/>
      <c r="BB149" s="33"/>
      <c r="BC149" s="33"/>
      <c r="BD149" s="33"/>
      <c r="BE149" s="33"/>
      <c r="BF149" s="33"/>
      <c r="BG149" s="33"/>
    </row>
    <row r="150" spans="2:59" s="30" customFormat="1" ht="11.25">
      <c r="B150" s="31">
        <v>42035</v>
      </c>
      <c r="C150" s="60">
        <v>0.05695233</v>
      </c>
      <c r="D150" s="60">
        <v>0.08296305</v>
      </c>
      <c r="E150" s="60">
        <v>0.13991538</v>
      </c>
      <c r="F150" s="60">
        <v>0.04866077</v>
      </c>
      <c r="G150" s="60">
        <v>0.13162383</v>
      </c>
      <c r="H150" s="53"/>
      <c r="I150" s="60">
        <v>0.05374769</v>
      </c>
      <c r="J150" s="60">
        <v>0.05554571</v>
      </c>
      <c r="K150" s="60">
        <v>0.1092934</v>
      </c>
      <c r="L150" s="60">
        <v>0.04578775</v>
      </c>
      <c r="M150" s="60">
        <v>0.10133347</v>
      </c>
      <c r="N150" s="39"/>
      <c r="O150" s="60">
        <v>0.05489309</v>
      </c>
      <c r="P150" s="60">
        <v>0.04587035</v>
      </c>
      <c r="Q150" s="60">
        <v>0.10076344</v>
      </c>
      <c r="R150" s="60">
        <v>0.04696549</v>
      </c>
      <c r="S150" s="60">
        <v>0.09283584</v>
      </c>
      <c r="U150" s="60">
        <v>0.0572791</v>
      </c>
      <c r="V150" s="60">
        <v>0.08563085</v>
      </c>
      <c r="W150" s="60">
        <v>0.14290995</v>
      </c>
      <c r="X150" s="60">
        <v>0.04895374</v>
      </c>
      <c r="Y150" s="60">
        <v>0.13458458</v>
      </c>
      <c r="AA150" s="60">
        <v>0.05239898</v>
      </c>
      <c r="AB150" s="60">
        <v>0.0590313</v>
      </c>
      <c r="AC150" s="60">
        <v>0.11143028</v>
      </c>
      <c r="AD150" s="60">
        <v>0.04521051</v>
      </c>
      <c r="AE150" s="60">
        <v>0.10424181</v>
      </c>
      <c r="AG150" s="60">
        <v>0.05781229</v>
      </c>
      <c r="AH150" s="60">
        <v>0.08774588999999999</v>
      </c>
      <c r="AI150" s="60">
        <v>0.14555818</v>
      </c>
      <c r="AJ150" s="60">
        <v>0.04932143</v>
      </c>
      <c r="AK150" s="60">
        <v>0.13706733</v>
      </c>
      <c r="AM150" s="60" t="e">
        <v>#N/A</v>
      </c>
      <c r="AN150" s="60" t="e">
        <v>#N/A</v>
      </c>
      <c r="AO150" s="60" t="e">
        <v>#N/A</v>
      </c>
      <c r="AP150" s="60" t="e">
        <v>#N/A</v>
      </c>
      <c r="AQ150" s="60" t="e">
        <v>#N/A</v>
      </c>
      <c r="AR150" s="33"/>
      <c r="AS150" s="33"/>
      <c r="AT150" s="33"/>
      <c r="AU150" s="34"/>
      <c r="AV150" s="34"/>
      <c r="AW150" s="34"/>
      <c r="AX150" s="34"/>
      <c r="AY150" s="35"/>
      <c r="AZ150" s="34"/>
      <c r="BA150" s="33"/>
      <c r="BB150" s="33"/>
      <c r="BC150" s="33"/>
      <c r="BD150" s="33"/>
      <c r="BE150" s="33"/>
      <c r="BF150" s="33"/>
      <c r="BG150" s="33"/>
    </row>
    <row r="151" spans="2:59" s="30" customFormat="1" ht="11.25">
      <c r="B151" s="31">
        <v>42063</v>
      </c>
      <c r="C151" s="60">
        <v>0.05677562</v>
      </c>
      <c r="D151" s="60">
        <v>0.08492542</v>
      </c>
      <c r="E151" s="60">
        <v>0.14170104</v>
      </c>
      <c r="F151" s="60">
        <v>0.04852625</v>
      </c>
      <c r="G151" s="60">
        <v>0.13345167</v>
      </c>
      <c r="H151" s="53"/>
      <c r="I151" s="60">
        <v>0.05401821</v>
      </c>
      <c r="J151" s="60">
        <v>0.05384573</v>
      </c>
      <c r="K151" s="60">
        <v>0.10786394</v>
      </c>
      <c r="L151" s="60">
        <v>0.04607771</v>
      </c>
      <c r="M151" s="60">
        <v>0.09992344</v>
      </c>
      <c r="N151" s="39"/>
      <c r="O151" s="60">
        <v>0.05489738</v>
      </c>
      <c r="P151" s="60">
        <v>0.04544115</v>
      </c>
      <c r="Q151" s="60">
        <v>0.10033852</v>
      </c>
      <c r="R151" s="60">
        <v>0.04695076</v>
      </c>
      <c r="S151" s="60">
        <v>0.09239191</v>
      </c>
      <c r="U151" s="60">
        <v>0.0570592</v>
      </c>
      <c r="V151" s="60">
        <v>0.0879531</v>
      </c>
      <c r="W151" s="60">
        <v>0.1450123</v>
      </c>
      <c r="X151" s="60">
        <v>0.04877825</v>
      </c>
      <c r="Y151" s="60">
        <v>0.13673135</v>
      </c>
      <c r="AA151" s="60">
        <v>0.05249235</v>
      </c>
      <c r="AB151" s="60">
        <v>0.06246096</v>
      </c>
      <c r="AC151" s="60">
        <v>0.11495331</v>
      </c>
      <c r="AD151" s="60">
        <v>0.0452379</v>
      </c>
      <c r="AE151" s="60">
        <v>0.10769886</v>
      </c>
      <c r="AG151" s="60">
        <v>0.05759029</v>
      </c>
      <c r="AH151" s="60">
        <v>0.08945608</v>
      </c>
      <c r="AI151" s="60">
        <v>0.14704638</v>
      </c>
      <c r="AJ151" s="60">
        <v>0.04915939</v>
      </c>
      <c r="AK151" s="60">
        <v>0.13861548</v>
      </c>
      <c r="AM151" s="60" t="e">
        <v>#N/A</v>
      </c>
      <c r="AN151" s="60" t="e">
        <v>#N/A</v>
      </c>
      <c r="AO151" s="60" t="e">
        <v>#N/A</v>
      </c>
      <c r="AP151" s="60" t="e">
        <v>#N/A</v>
      </c>
      <c r="AQ151" s="60" t="e">
        <v>#N/A</v>
      </c>
      <c r="AR151" s="33"/>
      <c r="AS151" s="33"/>
      <c r="AT151" s="33"/>
      <c r="AU151" s="34"/>
      <c r="AV151" s="34"/>
      <c r="AW151" s="34"/>
      <c r="AX151" s="34"/>
      <c r="AY151" s="35"/>
      <c r="AZ151" s="34"/>
      <c r="BA151" s="33"/>
      <c r="BB151" s="33"/>
      <c r="BC151" s="33"/>
      <c r="BD151" s="33"/>
      <c r="BE151" s="33"/>
      <c r="BF151" s="33"/>
      <c r="BG151" s="33"/>
    </row>
    <row r="152" spans="2:59" s="30" customFormat="1" ht="11.25">
      <c r="B152" s="31">
        <v>42094</v>
      </c>
      <c r="C152" s="60">
        <v>0.05660246</v>
      </c>
      <c r="D152" s="60">
        <v>0.08690269</v>
      </c>
      <c r="E152" s="60">
        <v>0.14350515</v>
      </c>
      <c r="F152" s="60">
        <v>0.04839525</v>
      </c>
      <c r="G152" s="60">
        <v>0.13529794</v>
      </c>
      <c r="H152" s="53"/>
      <c r="I152" s="60">
        <v>0.05422726</v>
      </c>
      <c r="J152" s="60">
        <v>0.05222015</v>
      </c>
      <c r="K152" s="60">
        <v>0.10644741</v>
      </c>
      <c r="L152" s="60">
        <v>0.04630213</v>
      </c>
      <c r="M152" s="60">
        <v>0.09852228</v>
      </c>
      <c r="N152" s="39"/>
      <c r="O152" s="60">
        <v>0.05480771</v>
      </c>
      <c r="P152" s="60">
        <v>0.0451854</v>
      </c>
      <c r="Q152" s="60">
        <v>0.09999311</v>
      </c>
      <c r="R152" s="60">
        <v>0.04685549</v>
      </c>
      <c r="S152" s="60">
        <v>0.0920409</v>
      </c>
      <c r="U152" s="60">
        <v>0.05684624</v>
      </c>
      <c r="V152" s="60">
        <v>0.09031755</v>
      </c>
      <c r="W152" s="60">
        <v>0.14716379</v>
      </c>
      <c r="X152" s="60">
        <v>0.04861025</v>
      </c>
      <c r="Y152" s="60">
        <v>0.1389278</v>
      </c>
      <c r="AA152" s="60">
        <v>0.05266983</v>
      </c>
      <c r="AB152" s="60">
        <v>0.06603019</v>
      </c>
      <c r="AC152" s="60">
        <v>0.11870001</v>
      </c>
      <c r="AD152" s="60">
        <v>0.04536697</v>
      </c>
      <c r="AE152" s="60">
        <v>0.11139716</v>
      </c>
      <c r="AG152" s="60">
        <v>0.05734353</v>
      </c>
      <c r="AH152" s="60">
        <v>0.09113586</v>
      </c>
      <c r="AI152" s="60">
        <v>0.14847939</v>
      </c>
      <c r="AJ152" s="60">
        <v>0.04897071</v>
      </c>
      <c r="AK152" s="60">
        <v>0.14010657</v>
      </c>
      <c r="AM152" s="60" t="e">
        <v>#N/A</v>
      </c>
      <c r="AN152" s="60" t="e">
        <v>#N/A</v>
      </c>
      <c r="AO152" s="60" t="e">
        <v>#N/A</v>
      </c>
      <c r="AP152" s="60" t="e">
        <v>#N/A</v>
      </c>
      <c r="AQ152" s="60" t="e">
        <v>#N/A</v>
      </c>
      <c r="AR152" s="33"/>
      <c r="AS152" s="33"/>
      <c r="AT152" s="33"/>
      <c r="AU152" s="34"/>
      <c r="AV152" s="34"/>
      <c r="AW152" s="34"/>
      <c r="AX152" s="34"/>
      <c r="AY152" s="35"/>
      <c r="AZ152" s="34"/>
      <c r="BA152" s="33"/>
      <c r="BB152" s="33"/>
      <c r="BC152" s="33"/>
      <c r="BD152" s="33"/>
      <c r="BE152" s="33"/>
      <c r="BF152" s="33"/>
      <c r="BG152" s="33"/>
    </row>
    <row r="153" spans="2:59" s="30" customFormat="1" ht="11.25">
      <c r="B153" s="31">
        <v>42124</v>
      </c>
      <c r="C153" s="60">
        <v>0.05641689</v>
      </c>
      <c r="D153" s="60">
        <v>0.08861485</v>
      </c>
      <c r="E153" s="60">
        <v>0.14503174</v>
      </c>
      <c r="F153" s="60">
        <v>0.04824829</v>
      </c>
      <c r="G153" s="60">
        <v>0.13686314</v>
      </c>
      <c r="H153" s="53"/>
      <c r="I153" s="60">
        <v>0.05450311</v>
      </c>
      <c r="J153" s="60">
        <v>0.05100293</v>
      </c>
      <c r="K153" s="60">
        <v>0.10550604</v>
      </c>
      <c r="L153" s="60">
        <v>0.04658532</v>
      </c>
      <c r="M153" s="60">
        <v>0.09758824</v>
      </c>
      <c r="N153" s="39"/>
      <c r="O153" s="60">
        <v>0.05471805</v>
      </c>
      <c r="P153" s="60">
        <v>0.04492972</v>
      </c>
      <c r="Q153" s="60">
        <v>0.09964776</v>
      </c>
      <c r="R153" s="60">
        <v>0.04676024</v>
      </c>
      <c r="S153" s="60">
        <v>0.09168996</v>
      </c>
      <c r="U153" s="60">
        <v>0.05661332</v>
      </c>
      <c r="V153" s="60">
        <v>0.09234225</v>
      </c>
      <c r="W153" s="60">
        <v>0.14895557</v>
      </c>
      <c r="X153" s="60">
        <v>0.04841916</v>
      </c>
      <c r="Y153" s="60">
        <v>0.14076141</v>
      </c>
      <c r="AA153" s="60">
        <v>0.05287351</v>
      </c>
      <c r="AB153" s="60">
        <v>0.06961585</v>
      </c>
      <c r="AC153" s="60">
        <v>0.12248936</v>
      </c>
      <c r="AD153" s="60">
        <v>0.04552113</v>
      </c>
      <c r="AE153" s="60">
        <v>0.11513698</v>
      </c>
      <c r="AG153" s="60">
        <v>0.05707227</v>
      </c>
      <c r="AH153" s="60">
        <v>0.09247102</v>
      </c>
      <c r="AI153" s="60">
        <v>0.14954329</v>
      </c>
      <c r="AJ153" s="60">
        <v>0.04875447</v>
      </c>
      <c r="AK153" s="60">
        <v>0.1412255</v>
      </c>
      <c r="AM153" s="60" t="e">
        <v>#N/A</v>
      </c>
      <c r="AN153" s="60" t="e">
        <v>#N/A</v>
      </c>
      <c r="AO153" s="60" t="e">
        <v>#N/A</v>
      </c>
      <c r="AP153" s="60" t="e">
        <v>#N/A</v>
      </c>
      <c r="AQ153" s="60" t="e">
        <v>#N/A</v>
      </c>
      <c r="AR153" s="33"/>
      <c r="AS153" s="33"/>
      <c r="AT153" s="33"/>
      <c r="AU153" s="34"/>
      <c r="AV153" s="34"/>
      <c r="AW153" s="34"/>
      <c r="AX153" s="34"/>
      <c r="AY153" s="35"/>
      <c r="AZ153" s="34"/>
      <c r="BA153" s="33"/>
      <c r="BB153" s="33"/>
      <c r="BC153" s="33"/>
      <c r="BD153" s="33"/>
      <c r="BE153" s="33"/>
      <c r="BF153" s="33"/>
      <c r="BG153" s="33"/>
    </row>
    <row r="154" spans="2:59" s="30" customFormat="1" ht="11.25">
      <c r="B154" s="31">
        <v>42155</v>
      </c>
      <c r="C154" s="60">
        <v>0.05615311</v>
      </c>
      <c r="D154" s="60">
        <v>0.09010757</v>
      </c>
      <c r="E154" s="60">
        <v>0.14626068</v>
      </c>
      <c r="F154" s="60">
        <v>0.04803676</v>
      </c>
      <c r="G154" s="60">
        <v>0.13814433</v>
      </c>
      <c r="H154" s="53"/>
      <c r="I154" s="60">
        <v>0.05484071</v>
      </c>
      <c r="J154" s="60">
        <v>0.05027777</v>
      </c>
      <c r="K154" s="60">
        <v>0.10511848</v>
      </c>
      <c r="L154" s="60">
        <v>0.04691696</v>
      </c>
      <c r="M154" s="60">
        <v>0.09719474</v>
      </c>
      <c r="N154" s="39"/>
      <c r="O154" s="60">
        <v>0.05462839</v>
      </c>
      <c r="P154" s="60">
        <v>0.04467409</v>
      </c>
      <c r="Q154" s="60">
        <v>0.09930249</v>
      </c>
      <c r="R154" s="60">
        <v>0.04666499</v>
      </c>
      <c r="S154" s="60">
        <v>0.09133909</v>
      </c>
      <c r="U154" s="60">
        <v>0.05628815</v>
      </c>
      <c r="V154" s="60">
        <v>0.09407102</v>
      </c>
      <c r="W154" s="60">
        <v>0.15035916</v>
      </c>
      <c r="X154" s="60">
        <v>0.0481522</v>
      </c>
      <c r="Y154" s="60">
        <v>0.14222322</v>
      </c>
      <c r="AA154" s="60">
        <v>0.05309642</v>
      </c>
      <c r="AB154" s="60">
        <v>0.07308991</v>
      </c>
      <c r="AC154" s="60">
        <v>0.12618632</v>
      </c>
      <c r="AD154" s="60">
        <v>0.04569922</v>
      </c>
      <c r="AE154" s="60">
        <v>0.11878913</v>
      </c>
      <c r="AG154" s="60">
        <v>0.05670093</v>
      </c>
      <c r="AH154" s="60">
        <v>0.09355484</v>
      </c>
      <c r="AI154" s="60">
        <v>0.15025576</v>
      </c>
      <c r="AJ154" s="60">
        <v>0.04845465</v>
      </c>
      <c r="AK154" s="60">
        <v>0.14200948</v>
      </c>
      <c r="AM154" s="60" t="e">
        <v>#N/A</v>
      </c>
      <c r="AN154" s="60" t="e">
        <v>#N/A</v>
      </c>
      <c r="AO154" s="60" t="e">
        <v>#N/A</v>
      </c>
      <c r="AP154" s="60" t="e">
        <v>#N/A</v>
      </c>
      <c r="AQ154" s="60" t="e">
        <v>#N/A</v>
      </c>
      <c r="AR154" s="33"/>
      <c r="AS154" s="33"/>
      <c r="AT154" s="33"/>
      <c r="AU154" s="34"/>
      <c r="AV154" s="34"/>
      <c r="AW154" s="34"/>
      <c r="AX154" s="34"/>
      <c r="AY154" s="35"/>
      <c r="AZ154" s="34"/>
      <c r="BA154" s="33"/>
      <c r="BB154" s="33"/>
      <c r="BC154" s="33"/>
      <c r="BD154" s="33"/>
      <c r="BE154" s="33"/>
      <c r="BF154" s="33"/>
      <c r="BG154" s="33"/>
    </row>
    <row r="155" spans="2:59" s="30" customFormat="1" ht="11.25">
      <c r="B155" s="31">
        <v>42185</v>
      </c>
      <c r="C155" s="60">
        <v>0.05587561</v>
      </c>
      <c r="D155" s="60">
        <v>0.09135889</v>
      </c>
      <c r="E155" s="60">
        <v>0.1472345</v>
      </c>
      <c r="F155" s="60">
        <v>0.04781304</v>
      </c>
      <c r="G155" s="60">
        <v>0.13917193</v>
      </c>
      <c r="H155" s="53"/>
      <c r="I155" s="60">
        <v>0.05511054</v>
      </c>
      <c r="J155" s="60">
        <v>0.04951985</v>
      </c>
      <c r="K155" s="60">
        <v>0.10463039</v>
      </c>
      <c r="L155" s="60">
        <v>0.047184</v>
      </c>
      <c r="M155" s="60">
        <v>0.09670385</v>
      </c>
      <c r="N155" s="39"/>
      <c r="O155" s="60">
        <v>0.05451331</v>
      </c>
      <c r="P155" s="60">
        <v>0.04443178</v>
      </c>
      <c r="Q155" s="60">
        <v>0.09894509</v>
      </c>
      <c r="R155" s="60">
        <v>0.04654299</v>
      </c>
      <c r="S155" s="60">
        <v>0.09097477</v>
      </c>
      <c r="U155" s="60">
        <v>0.05595266</v>
      </c>
      <c r="V155" s="60">
        <v>0.09557841</v>
      </c>
      <c r="W155" s="60">
        <v>0.15153107</v>
      </c>
      <c r="X155" s="60">
        <v>0.04787651</v>
      </c>
      <c r="Y155" s="60">
        <v>0.14345492</v>
      </c>
      <c r="AA155" s="60">
        <v>0.05333561</v>
      </c>
      <c r="AB155" s="60">
        <v>0.07574181</v>
      </c>
      <c r="AC155" s="60">
        <v>0.12907742</v>
      </c>
      <c r="AD155" s="60">
        <v>0.04589806</v>
      </c>
      <c r="AE155" s="60">
        <v>0.12163988</v>
      </c>
      <c r="AG155" s="60">
        <v>0.0563097</v>
      </c>
      <c r="AH155" s="60">
        <v>0.09453531</v>
      </c>
      <c r="AI155" s="60">
        <v>0.15084501</v>
      </c>
      <c r="AJ155" s="60">
        <v>0.04813558</v>
      </c>
      <c r="AK155" s="60">
        <v>0.14267089</v>
      </c>
      <c r="AM155" s="60" t="e">
        <v>#N/A</v>
      </c>
      <c r="AN155" s="60" t="e">
        <v>#N/A</v>
      </c>
      <c r="AO155" s="60" t="e">
        <v>#N/A</v>
      </c>
      <c r="AP155" s="60" t="e">
        <v>#N/A</v>
      </c>
      <c r="AQ155" s="60" t="e">
        <v>#N/A</v>
      </c>
      <c r="AR155" s="33"/>
      <c r="AS155" s="33"/>
      <c r="AT155" s="33"/>
      <c r="AU155" s="34"/>
      <c r="AV155" s="34"/>
      <c r="AW155" s="34"/>
      <c r="AX155" s="34"/>
      <c r="AY155" s="35"/>
      <c r="AZ155" s="34"/>
      <c r="BA155" s="33"/>
      <c r="BB155" s="33"/>
      <c r="BC155" s="33"/>
      <c r="BD155" s="33"/>
      <c r="BE155" s="33"/>
      <c r="BF155" s="33"/>
      <c r="BG155" s="33"/>
    </row>
    <row r="156" spans="2:59" s="30" customFormat="1" ht="11.25">
      <c r="B156" s="31">
        <v>42216</v>
      </c>
      <c r="C156" s="60">
        <v>0.05555439</v>
      </c>
      <c r="D156" s="60">
        <v>0.09298812</v>
      </c>
      <c r="E156" s="60">
        <v>0.14854251</v>
      </c>
      <c r="F156" s="60">
        <v>0.04754003</v>
      </c>
      <c r="G156" s="60">
        <v>0.14052815</v>
      </c>
      <c r="H156" s="53"/>
      <c r="I156" s="60">
        <v>0.05529052</v>
      </c>
      <c r="J156" s="60">
        <v>0.04981709</v>
      </c>
      <c r="K156" s="60">
        <v>0.10510762</v>
      </c>
      <c r="L156" s="60">
        <v>0.04732767</v>
      </c>
      <c r="M156" s="60">
        <v>0.09714476</v>
      </c>
      <c r="N156" s="39"/>
      <c r="O156" s="60">
        <v>0.05446248</v>
      </c>
      <c r="P156" s="60">
        <v>0.04427235</v>
      </c>
      <c r="Q156" s="60">
        <v>0.09873483</v>
      </c>
      <c r="R156" s="60">
        <v>0.04648006</v>
      </c>
      <c r="S156" s="60">
        <v>0.09075241</v>
      </c>
      <c r="U156" s="60">
        <v>0.05558109</v>
      </c>
      <c r="V156" s="60">
        <v>0.09743271</v>
      </c>
      <c r="W156" s="60">
        <v>0.1530138</v>
      </c>
      <c r="X156" s="60">
        <v>0.04756171</v>
      </c>
      <c r="Y156" s="60">
        <v>0.14499443</v>
      </c>
      <c r="AA156" s="60">
        <v>0.05363791</v>
      </c>
      <c r="AB156" s="60">
        <v>0.07852383</v>
      </c>
      <c r="AC156" s="60">
        <v>0.13216174</v>
      </c>
      <c r="AD156" s="60">
        <v>0.04615797</v>
      </c>
      <c r="AE156" s="60">
        <v>0.1246818</v>
      </c>
      <c r="AG156" s="60">
        <v>0.05585111</v>
      </c>
      <c r="AH156" s="60">
        <v>0.09597262</v>
      </c>
      <c r="AI156" s="60">
        <v>0.15182373</v>
      </c>
      <c r="AJ156" s="60">
        <v>0.04774459</v>
      </c>
      <c r="AK156" s="60">
        <v>0.14371721</v>
      </c>
      <c r="AM156" s="60"/>
      <c r="AN156" s="60"/>
      <c r="AO156" s="60"/>
      <c r="AP156" s="60"/>
      <c r="AQ156" s="60"/>
      <c r="AR156" s="33"/>
      <c r="AS156" s="33"/>
      <c r="AT156" s="33"/>
      <c r="AU156" s="34"/>
      <c r="AV156" s="34"/>
      <c r="AW156" s="34"/>
      <c r="AX156" s="34"/>
      <c r="AY156" s="35"/>
      <c r="AZ156" s="34"/>
      <c r="BA156" s="33"/>
      <c r="BB156" s="33"/>
      <c r="BC156" s="33"/>
      <c r="BD156" s="33"/>
      <c r="BE156" s="33"/>
      <c r="BF156" s="33"/>
      <c r="BG156" s="33"/>
    </row>
    <row r="157" spans="2:59" s="30" customFormat="1" ht="11.25">
      <c r="B157" s="31">
        <v>42247</v>
      </c>
      <c r="C157" s="60">
        <v>0.05525395</v>
      </c>
      <c r="D157" s="60">
        <v>0.09398744</v>
      </c>
      <c r="E157" s="60">
        <v>0.1492414</v>
      </c>
      <c r="F157" s="60">
        <v>0.04728816</v>
      </c>
      <c r="G157" s="60">
        <v>0.14127561</v>
      </c>
      <c r="H157" s="53"/>
      <c r="I157" s="60">
        <v>0.05541624</v>
      </c>
      <c r="J157" s="60">
        <v>0.04933555</v>
      </c>
      <c r="K157" s="60">
        <v>0.10475179</v>
      </c>
      <c r="L157" s="60">
        <v>0.0474414</v>
      </c>
      <c r="M157" s="60">
        <v>0.09677696</v>
      </c>
      <c r="N157" s="39"/>
      <c r="O157" s="60">
        <v>0.05436674</v>
      </c>
      <c r="P157" s="60">
        <v>0.04415088</v>
      </c>
      <c r="Q157" s="60">
        <v>0.09851762</v>
      </c>
      <c r="R157" s="60">
        <v>0.04640475</v>
      </c>
      <c r="S157" s="60">
        <v>0.09055563</v>
      </c>
      <c r="U157" s="60">
        <v>0.05523879</v>
      </c>
      <c r="V157" s="60">
        <v>0.09869182</v>
      </c>
      <c r="W157" s="60">
        <v>0.15393061</v>
      </c>
      <c r="X157" s="60">
        <v>0.04727347</v>
      </c>
      <c r="Y157" s="60">
        <v>0.14596529</v>
      </c>
      <c r="AA157" s="60">
        <v>0.05401464</v>
      </c>
      <c r="AB157" s="60">
        <v>0.08052189</v>
      </c>
      <c r="AC157" s="60">
        <v>0.13453653</v>
      </c>
      <c r="AD157" s="60">
        <v>0.04648195</v>
      </c>
      <c r="AE157" s="60">
        <v>0.12700384</v>
      </c>
      <c r="AG157" s="60">
        <v>0.05540597</v>
      </c>
      <c r="AH157" s="60">
        <v>0.09678995</v>
      </c>
      <c r="AI157" s="60">
        <v>0.15219592</v>
      </c>
      <c r="AJ157" s="60">
        <v>0.04736896</v>
      </c>
      <c r="AK157" s="60">
        <v>0.14415891</v>
      </c>
      <c r="AM157" s="60" t="e">
        <v>#N/A</v>
      </c>
      <c r="AN157" s="60" t="e">
        <v>#N/A</v>
      </c>
      <c r="AO157" s="60" t="e">
        <v>#N/A</v>
      </c>
      <c r="AP157" s="60" t="e">
        <v>#N/A</v>
      </c>
      <c r="AQ157" s="60" t="e">
        <v>#N/A</v>
      </c>
      <c r="AR157" s="33"/>
      <c r="AS157" s="33"/>
      <c r="AT157" s="33"/>
      <c r="AU157" s="34"/>
      <c r="AV157" s="34"/>
      <c r="AW157" s="34"/>
      <c r="AX157" s="34"/>
      <c r="AY157" s="35"/>
      <c r="AZ157" s="34"/>
      <c r="BA157" s="33"/>
      <c r="BB157" s="33"/>
      <c r="BC157" s="33"/>
      <c r="BD157" s="33"/>
      <c r="BE157" s="33"/>
      <c r="BF157" s="33"/>
      <c r="BG157" s="33"/>
    </row>
    <row r="158" spans="2:59" s="30" customFormat="1" ht="11.25">
      <c r="B158" s="31">
        <v>42277</v>
      </c>
      <c r="C158" s="60">
        <v>0.05492164</v>
      </c>
      <c r="D158" s="60">
        <v>0.09469106</v>
      </c>
      <c r="E158" s="60">
        <v>0.1496127</v>
      </c>
      <c r="F158" s="60">
        <v>0.04701825</v>
      </c>
      <c r="G158" s="60">
        <v>0.14170931</v>
      </c>
      <c r="H158" s="53"/>
      <c r="I158" s="60">
        <v>0.05531381</v>
      </c>
      <c r="J158" s="60">
        <v>0.04842871</v>
      </c>
      <c r="K158" s="60">
        <v>0.10374252</v>
      </c>
      <c r="L158" s="60">
        <v>0.04741174</v>
      </c>
      <c r="M158" s="60">
        <v>0.09584044</v>
      </c>
      <c r="N158" s="39"/>
      <c r="O158" s="60">
        <v>0.05406962</v>
      </c>
      <c r="P158" s="60">
        <v>0.04356266</v>
      </c>
      <c r="Q158" s="60">
        <v>0.09763228</v>
      </c>
      <c r="R158" s="60">
        <v>0.04621902</v>
      </c>
      <c r="S158" s="60">
        <v>0.08978168</v>
      </c>
      <c r="U158" s="60">
        <v>0.05488218</v>
      </c>
      <c r="V158" s="60">
        <v>0.09970658</v>
      </c>
      <c r="W158" s="60">
        <v>0.15458876</v>
      </c>
      <c r="X158" s="60">
        <v>0.04697697</v>
      </c>
      <c r="Y158" s="60">
        <v>0.14668355</v>
      </c>
      <c r="AA158" s="60">
        <v>0.05437372</v>
      </c>
      <c r="AB158" s="60">
        <v>0.08177617</v>
      </c>
      <c r="AC158" s="60">
        <v>0.13614989</v>
      </c>
      <c r="AD158" s="60">
        <v>0.04681667</v>
      </c>
      <c r="AE158" s="60">
        <v>0.12859284</v>
      </c>
      <c r="AG158" s="60">
        <v>0.05492499</v>
      </c>
      <c r="AH158" s="60">
        <v>0.09745193</v>
      </c>
      <c r="AI158" s="60">
        <v>0.15237692</v>
      </c>
      <c r="AJ158" s="60">
        <v>0.04696722</v>
      </c>
      <c r="AK158" s="60">
        <v>0.14441914</v>
      </c>
      <c r="AM158" s="60"/>
      <c r="AN158" s="60"/>
      <c r="AO158" s="60"/>
      <c r="AP158" s="60"/>
      <c r="AQ158" s="60"/>
      <c r="AR158" s="33"/>
      <c r="AS158" s="33"/>
      <c r="AT158" s="33"/>
      <c r="AU158" s="34"/>
      <c r="AV158" s="34"/>
      <c r="AW158" s="34"/>
      <c r="AX158" s="34"/>
      <c r="AY158" s="35"/>
      <c r="AZ158" s="34"/>
      <c r="BA158" s="33"/>
      <c r="BB158" s="33"/>
      <c r="BC158" s="33"/>
      <c r="BD158" s="33"/>
      <c r="BE158" s="33"/>
      <c r="BF158" s="33"/>
      <c r="BG158" s="33"/>
    </row>
    <row r="159" spans="2:59" s="30" customFormat="1" ht="11.25">
      <c r="B159" s="31">
        <v>42308</v>
      </c>
      <c r="C159" s="60">
        <v>0.05458582</v>
      </c>
      <c r="D159" s="60">
        <v>0.09467239</v>
      </c>
      <c r="E159" s="60">
        <v>0.14925821</v>
      </c>
      <c r="F159" s="60">
        <v>0.04675222</v>
      </c>
      <c r="G159" s="60">
        <v>0.14142461</v>
      </c>
      <c r="H159" s="53"/>
      <c r="I159" s="60">
        <v>0.05509894</v>
      </c>
      <c r="J159" s="60">
        <v>0.0475039</v>
      </c>
      <c r="K159" s="60">
        <v>0.10260284</v>
      </c>
      <c r="L159" s="60">
        <v>0.04730041</v>
      </c>
      <c r="M159" s="60">
        <v>0.09480431</v>
      </c>
      <c r="N159" s="39"/>
      <c r="O159" s="60">
        <v>0.05377258</v>
      </c>
      <c r="P159" s="60">
        <v>0.04297478</v>
      </c>
      <c r="Q159" s="60">
        <v>0.09674735</v>
      </c>
      <c r="R159" s="60">
        <v>0.04603332</v>
      </c>
      <c r="S159" s="60">
        <v>0.08900809</v>
      </c>
      <c r="U159" s="60">
        <v>0.05453304</v>
      </c>
      <c r="V159" s="60">
        <v>0.09991689</v>
      </c>
      <c r="W159" s="60">
        <v>0.15444994</v>
      </c>
      <c r="X159" s="60">
        <v>0.04669306</v>
      </c>
      <c r="Y159" s="60">
        <v>0.14660996</v>
      </c>
      <c r="AA159" s="60">
        <v>0.0543617</v>
      </c>
      <c r="AB159" s="60">
        <v>0.08319351</v>
      </c>
      <c r="AC159" s="60">
        <v>0.1375552</v>
      </c>
      <c r="AD159" s="60">
        <v>0.0468777</v>
      </c>
      <c r="AE159" s="60">
        <v>0.1300712</v>
      </c>
      <c r="AG159" s="60">
        <v>0.05453613</v>
      </c>
      <c r="AH159" s="60">
        <v>0.09729057</v>
      </c>
      <c r="AI159" s="60">
        <v>0.1518267</v>
      </c>
      <c r="AJ159" s="60">
        <v>0.0466335</v>
      </c>
      <c r="AK159" s="60">
        <v>0.14392407</v>
      </c>
      <c r="AM159" s="60" t="e">
        <v>#N/A</v>
      </c>
      <c r="AN159" s="60" t="e">
        <v>#N/A</v>
      </c>
      <c r="AO159" s="60" t="e">
        <v>#N/A</v>
      </c>
      <c r="AP159" s="60" t="e">
        <v>#N/A</v>
      </c>
      <c r="AQ159" s="60" t="e">
        <v>#N/A</v>
      </c>
      <c r="AR159" s="33"/>
      <c r="AS159" s="33"/>
      <c r="AT159" s="33"/>
      <c r="AU159" s="34"/>
      <c r="AV159" s="34"/>
      <c r="AW159" s="34"/>
      <c r="AX159" s="34"/>
      <c r="AY159" s="35"/>
      <c r="AZ159" s="34"/>
      <c r="BA159" s="33"/>
      <c r="BB159" s="33"/>
      <c r="BC159" s="33"/>
      <c r="BD159" s="33"/>
      <c r="BE159" s="33"/>
      <c r="BF159" s="33"/>
      <c r="BG159" s="33"/>
    </row>
    <row r="160" spans="2:59" s="30" customFormat="1" ht="11.25">
      <c r="B160" s="31">
        <v>42338</v>
      </c>
      <c r="C160" s="60">
        <v>0.05431302</v>
      </c>
      <c r="D160" s="60">
        <v>0.09458525</v>
      </c>
      <c r="E160" s="60">
        <v>0.14889826</v>
      </c>
      <c r="F160" s="60">
        <v>0.04654879</v>
      </c>
      <c r="G160" s="60">
        <v>0.14113403</v>
      </c>
      <c r="H160" s="53"/>
      <c r="I160" s="60">
        <v>0.05480268</v>
      </c>
      <c r="J160" s="60">
        <v>0.04721708</v>
      </c>
      <c r="K160" s="60">
        <v>0.10201976</v>
      </c>
      <c r="L160" s="60">
        <v>0.04710737</v>
      </c>
      <c r="M160" s="60">
        <v>0.09432445</v>
      </c>
      <c r="N160" s="39"/>
      <c r="O160" s="60">
        <v>0.05347562</v>
      </c>
      <c r="P160" s="60">
        <v>0.04238722</v>
      </c>
      <c r="Q160" s="60">
        <v>0.09586284</v>
      </c>
      <c r="R160" s="60">
        <v>0.04584765</v>
      </c>
      <c r="S160" s="60">
        <v>0.08823487</v>
      </c>
      <c r="U160" s="60">
        <v>0.05426023</v>
      </c>
      <c r="V160" s="60">
        <v>0.10000089</v>
      </c>
      <c r="W160" s="60">
        <v>0.15426111</v>
      </c>
      <c r="X160" s="60">
        <v>0.04648505</v>
      </c>
      <c r="Y160" s="60">
        <v>0.14648594</v>
      </c>
      <c r="AA160" s="60">
        <v>0.05427668</v>
      </c>
      <c r="AB160" s="60">
        <v>0.08531766</v>
      </c>
      <c r="AC160" s="60">
        <v>0.13959434</v>
      </c>
      <c r="AD160" s="60">
        <v>0.0468757</v>
      </c>
      <c r="AE160" s="60">
        <v>0.13219335</v>
      </c>
      <c r="AG160" s="60">
        <v>0.05424415</v>
      </c>
      <c r="AH160" s="60">
        <v>0.09692784</v>
      </c>
      <c r="AI160" s="60">
        <v>0.15117199</v>
      </c>
      <c r="AJ160" s="60">
        <v>0.04639056</v>
      </c>
      <c r="AK160" s="60">
        <v>0.14331839</v>
      </c>
      <c r="AM160" s="60" t="e">
        <v>#N/A</v>
      </c>
      <c r="AN160" s="60" t="e">
        <v>#N/A</v>
      </c>
      <c r="AO160" s="60" t="e">
        <v>#N/A</v>
      </c>
      <c r="AP160" s="60" t="e">
        <v>#N/A</v>
      </c>
      <c r="AQ160" s="60" t="e">
        <v>#N/A</v>
      </c>
      <c r="AR160" s="33"/>
      <c r="AS160" s="33"/>
      <c r="AT160" s="33"/>
      <c r="AU160" s="34"/>
      <c r="AV160" s="34"/>
      <c r="AW160" s="34"/>
      <c r="AX160" s="34"/>
      <c r="AY160" s="35"/>
      <c r="AZ160" s="34"/>
      <c r="BA160" s="33"/>
      <c r="BB160" s="33"/>
      <c r="BC160" s="33"/>
      <c r="BD160" s="33"/>
      <c r="BE160" s="33"/>
      <c r="BF160" s="33"/>
      <c r="BG160" s="33"/>
    </row>
    <row r="161" spans="2:59" s="30" customFormat="1" ht="11.25">
      <c r="B161" s="31">
        <v>42369</v>
      </c>
      <c r="C161" s="60">
        <v>0.05404229</v>
      </c>
      <c r="D161" s="60">
        <v>0.09416989</v>
      </c>
      <c r="E161" s="60">
        <v>0.14821218</v>
      </c>
      <c r="F161" s="60">
        <v>0.04634511</v>
      </c>
      <c r="G161" s="60">
        <v>0.140515</v>
      </c>
      <c r="H161" s="53"/>
      <c r="I161" s="60">
        <v>0.05442955</v>
      </c>
      <c r="J161" s="60">
        <v>0.04725707</v>
      </c>
      <c r="K161" s="60">
        <v>0.10168662</v>
      </c>
      <c r="L161" s="60">
        <v>0.04684599</v>
      </c>
      <c r="M161" s="60">
        <v>0.09410306</v>
      </c>
      <c r="N161" s="39"/>
      <c r="O161" s="60">
        <v>0.05307697</v>
      </c>
      <c r="P161" s="60">
        <v>0.04206395</v>
      </c>
      <c r="Q161" s="60">
        <v>0.09514092</v>
      </c>
      <c r="R161" s="60">
        <v>0.04557098</v>
      </c>
      <c r="S161" s="60">
        <v>0.08763493</v>
      </c>
      <c r="U161" s="60">
        <v>0.05399773</v>
      </c>
      <c r="V161" s="60">
        <v>0.09965155</v>
      </c>
      <c r="W161" s="60">
        <v>0.15364928</v>
      </c>
      <c r="X161" s="60">
        <v>0.04628506</v>
      </c>
      <c r="Y161" s="60">
        <v>0.14593661</v>
      </c>
      <c r="AA161" s="60">
        <v>0.05410356</v>
      </c>
      <c r="AB161" s="60">
        <v>0.08690994</v>
      </c>
      <c r="AC161" s="60">
        <v>0.1410135</v>
      </c>
      <c r="AD161" s="60">
        <v>0.04682278</v>
      </c>
      <c r="AE161" s="60">
        <v>0.13373272</v>
      </c>
      <c r="AG161" s="60">
        <v>0.05396004</v>
      </c>
      <c r="AH161" s="60">
        <v>0.09603466</v>
      </c>
      <c r="AI161" s="60">
        <v>0.1499947</v>
      </c>
      <c r="AJ161" s="60">
        <v>0.04614992</v>
      </c>
      <c r="AK161" s="60">
        <v>0.14218458</v>
      </c>
      <c r="AM161" s="60" t="e">
        <v>#N/A</v>
      </c>
      <c r="AN161" s="60" t="e">
        <v>#N/A</v>
      </c>
      <c r="AO161" s="60" t="e">
        <v>#N/A</v>
      </c>
      <c r="AP161" s="60" t="e">
        <v>#N/A</v>
      </c>
      <c r="AQ161" s="60" t="e">
        <v>#N/A</v>
      </c>
      <c r="AR161" s="33"/>
      <c r="AS161" s="33"/>
      <c r="AT161" s="33"/>
      <c r="AU161" s="34"/>
      <c r="AV161" s="34"/>
      <c r="AW161" s="34"/>
      <c r="AX161" s="34"/>
      <c r="AY161" s="35"/>
      <c r="AZ161" s="34"/>
      <c r="BA161" s="33"/>
      <c r="BB161" s="33"/>
      <c r="BC161" s="33"/>
      <c r="BD161" s="33"/>
      <c r="BE161" s="33"/>
      <c r="BF161" s="33"/>
      <c r="BG161" s="33"/>
    </row>
    <row r="162" spans="2:59" s="30" customFormat="1" ht="11.25">
      <c r="B162" s="31">
        <v>42400</v>
      </c>
      <c r="C162" s="60">
        <v>0.0537533</v>
      </c>
      <c r="D162" s="60">
        <v>0.09319986</v>
      </c>
      <c r="E162" s="60">
        <v>0.14695316</v>
      </c>
      <c r="F162" s="60">
        <v>0.04612027</v>
      </c>
      <c r="G162" s="60">
        <v>0.13932013</v>
      </c>
      <c r="H162" s="53"/>
      <c r="I162" s="60">
        <v>0.05406874</v>
      </c>
      <c r="J162" s="60">
        <v>0.0469361</v>
      </c>
      <c r="K162" s="60">
        <v>0.10100484</v>
      </c>
      <c r="L162" s="60">
        <v>0.04660336</v>
      </c>
      <c r="M162" s="60">
        <v>0.09353946</v>
      </c>
      <c r="N162" s="39"/>
      <c r="O162" s="60">
        <v>0.05273723</v>
      </c>
      <c r="P162" s="60">
        <v>0.04165271</v>
      </c>
      <c r="Q162" s="60">
        <v>0.09438994</v>
      </c>
      <c r="R162" s="60">
        <v>0.04535719</v>
      </c>
      <c r="S162" s="60">
        <v>0.0870099</v>
      </c>
      <c r="U162" s="60">
        <v>0.05371517</v>
      </c>
      <c r="V162" s="60">
        <v>0.09872647</v>
      </c>
      <c r="W162" s="60">
        <v>0.15244164</v>
      </c>
      <c r="X162" s="60">
        <v>0.04606124</v>
      </c>
      <c r="Y162" s="60">
        <v>0.14478771</v>
      </c>
      <c r="AA162" s="60">
        <v>0.05356374</v>
      </c>
      <c r="AB162" s="60">
        <v>0.08710972</v>
      </c>
      <c r="AC162" s="60">
        <v>0.14067346</v>
      </c>
      <c r="AD162" s="60">
        <v>0.04645975</v>
      </c>
      <c r="AE162" s="60">
        <v>0.13356946</v>
      </c>
      <c r="AG162" s="60">
        <v>0.05380375</v>
      </c>
      <c r="AH162" s="60">
        <v>0.09464281</v>
      </c>
      <c r="AI162" s="60">
        <v>0.14844656</v>
      </c>
      <c r="AJ162" s="60">
        <v>0.04599557</v>
      </c>
      <c r="AK162" s="60">
        <v>0.14063838</v>
      </c>
      <c r="AM162" s="60" t="e">
        <v>#N/A</v>
      </c>
      <c r="AN162" s="60" t="e">
        <v>#N/A</v>
      </c>
      <c r="AO162" s="60" t="e">
        <v>#N/A</v>
      </c>
      <c r="AP162" s="60" t="e">
        <v>#N/A</v>
      </c>
      <c r="AQ162" s="60" t="e">
        <v>#N/A</v>
      </c>
      <c r="AR162" s="33"/>
      <c r="AS162" s="33"/>
      <c r="AT162" s="33"/>
      <c r="AU162" s="34"/>
      <c r="AV162" s="34"/>
      <c r="AW162" s="34"/>
      <c r="AX162" s="34"/>
      <c r="AY162" s="35"/>
      <c r="AZ162" s="34"/>
      <c r="BA162" s="33"/>
      <c r="BB162" s="33"/>
      <c r="BC162" s="33"/>
      <c r="BD162" s="33"/>
      <c r="BE162" s="33"/>
      <c r="BF162" s="33"/>
      <c r="BG162" s="33"/>
    </row>
    <row r="163" spans="2:59" s="30" customFormat="1" ht="11.25">
      <c r="B163" s="31">
        <v>42429</v>
      </c>
      <c r="C163" s="60">
        <v>0.05347118</v>
      </c>
      <c r="D163" s="60">
        <v>0.09252982</v>
      </c>
      <c r="E163" s="60">
        <v>0.146001</v>
      </c>
      <c r="F163" s="60">
        <v>0.0458945</v>
      </c>
      <c r="G163" s="60">
        <v>0.13842432</v>
      </c>
      <c r="H163" s="53"/>
      <c r="I163" s="60">
        <v>0.0537626</v>
      </c>
      <c r="J163" s="60">
        <v>0.04640024</v>
      </c>
      <c r="K163" s="60">
        <v>0.10016284</v>
      </c>
      <c r="L163" s="60">
        <v>0.04635523</v>
      </c>
      <c r="M163" s="60">
        <v>0.09275547</v>
      </c>
      <c r="N163" s="39"/>
      <c r="O163" s="60">
        <v>0.05246134</v>
      </c>
      <c r="P163" s="60">
        <v>0.04123283</v>
      </c>
      <c r="Q163" s="60">
        <v>0.09369417</v>
      </c>
      <c r="R163" s="60">
        <v>0.04513896</v>
      </c>
      <c r="S163" s="60">
        <v>0.08637179</v>
      </c>
      <c r="U163" s="60">
        <v>0.05343453</v>
      </c>
      <c r="V163" s="60">
        <v>0.09812394</v>
      </c>
      <c r="W163" s="60">
        <v>0.15155848</v>
      </c>
      <c r="X163" s="60">
        <v>0.04583621</v>
      </c>
      <c r="Y163" s="60">
        <v>0.14396015</v>
      </c>
      <c r="AA163" s="60">
        <v>0.0529685</v>
      </c>
      <c r="AB163" s="60">
        <v>0.08739376</v>
      </c>
      <c r="AC163" s="60">
        <v>0.14036226</v>
      </c>
      <c r="AD163" s="60">
        <v>0.04604641</v>
      </c>
      <c r="AE163" s="60">
        <v>0.13344017</v>
      </c>
      <c r="AG163" s="60">
        <v>0.05367176</v>
      </c>
      <c r="AH163" s="60">
        <v>0.09365193</v>
      </c>
      <c r="AI163" s="60">
        <v>0.14732369</v>
      </c>
      <c r="AJ163" s="60">
        <v>0.0458533</v>
      </c>
      <c r="AK163" s="60">
        <v>0.13950522</v>
      </c>
      <c r="AM163" s="60" t="e">
        <v>#N/A</v>
      </c>
      <c r="AN163" s="60" t="e">
        <v>#N/A</v>
      </c>
      <c r="AO163" s="60" t="e">
        <v>#N/A</v>
      </c>
      <c r="AP163" s="60" t="e">
        <v>#N/A</v>
      </c>
      <c r="AQ163" s="60" t="e">
        <v>#N/A</v>
      </c>
      <c r="AR163" s="33"/>
      <c r="AS163" s="33"/>
      <c r="AT163" s="33"/>
      <c r="AU163" s="34"/>
      <c r="AV163" s="34"/>
      <c r="AW163" s="34"/>
      <c r="AX163" s="34"/>
      <c r="AY163" s="35"/>
      <c r="AZ163" s="34"/>
      <c r="BA163" s="33"/>
      <c r="BB163" s="33"/>
      <c r="BC163" s="33"/>
      <c r="BD163" s="33"/>
      <c r="BE163" s="33"/>
      <c r="BF163" s="33"/>
      <c r="BG163" s="33"/>
    </row>
    <row r="164" spans="2:59" s="30" customFormat="1" ht="11.25">
      <c r="B164" s="31">
        <v>42460</v>
      </c>
      <c r="C164" s="60">
        <v>0.05318368</v>
      </c>
      <c r="D164" s="60">
        <v>0.09129865</v>
      </c>
      <c r="E164" s="60">
        <v>0.14448233</v>
      </c>
      <c r="F164" s="60">
        <v>0.04564686</v>
      </c>
      <c r="G164" s="60">
        <v>0.13694551</v>
      </c>
      <c r="H164" s="53"/>
      <c r="I164" s="60">
        <v>0.05354802</v>
      </c>
      <c r="J164" s="60">
        <v>0.0459032</v>
      </c>
      <c r="K164" s="60">
        <v>0.09945121</v>
      </c>
      <c r="L164" s="60">
        <v>0.04620067</v>
      </c>
      <c r="M164" s="60">
        <v>0.09210386</v>
      </c>
      <c r="N164" s="39"/>
      <c r="O164" s="60">
        <v>0.05231337</v>
      </c>
      <c r="P164" s="60">
        <v>0.04076525</v>
      </c>
      <c r="Q164" s="60">
        <v>0.09307861</v>
      </c>
      <c r="R164" s="60">
        <v>0.04504892</v>
      </c>
      <c r="S164" s="60">
        <v>0.08581417</v>
      </c>
      <c r="U164" s="60">
        <v>0.05313887</v>
      </c>
      <c r="V164" s="60">
        <v>0.09688118</v>
      </c>
      <c r="W164" s="60">
        <v>0.15002006</v>
      </c>
      <c r="X164" s="60">
        <v>0.04557759</v>
      </c>
      <c r="Y164" s="60">
        <v>0.14245877</v>
      </c>
      <c r="AA164" s="60">
        <v>0.05242665</v>
      </c>
      <c r="AB164" s="60">
        <v>0.08728999</v>
      </c>
      <c r="AC164" s="60">
        <v>0.13971664</v>
      </c>
      <c r="AD164" s="60">
        <v>0.045664</v>
      </c>
      <c r="AE164" s="60">
        <v>0.13295399</v>
      </c>
      <c r="AG164" s="60">
        <v>0.05350558</v>
      </c>
      <c r="AH164" s="60">
        <v>0.09191044</v>
      </c>
      <c r="AI164" s="60">
        <v>0.14541602</v>
      </c>
      <c r="AJ164" s="60">
        <v>0.04566015</v>
      </c>
      <c r="AK164" s="60">
        <v>0.1375706</v>
      </c>
      <c r="AM164" s="60" t="e">
        <v>#N/A</v>
      </c>
      <c r="AN164" s="60" t="e">
        <v>#N/A</v>
      </c>
      <c r="AO164" s="60" t="e">
        <v>#N/A</v>
      </c>
      <c r="AP164" s="60" t="e">
        <v>#N/A</v>
      </c>
      <c r="AQ164" s="60" t="e">
        <v>#N/A</v>
      </c>
      <c r="AR164" s="33"/>
      <c r="AS164" s="33"/>
      <c r="AT164" s="33"/>
      <c r="AU164" s="34"/>
      <c r="AV164" s="34"/>
      <c r="AW164" s="34"/>
      <c r="AX164" s="34"/>
      <c r="AY164" s="35"/>
      <c r="AZ164" s="34"/>
      <c r="BA164" s="33"/>
      <c r="BB164" s="33"/>
      <c r="BC164" s="33"/>
      <c r="BD164" s="33"/>
      <c r="BE164" s="33"/>
      <c r="BF164" s="33"/>
      <c r="BG164" s="33"/>
    </row>
    <row r="165" spans="2:59" s="30" customFormat="1" ht="11.25">
      <c r="B165" s="31">
        <v>42490</v>
      </c>
      <c r="C165" s="60">
        <v>0.0529059</v>
      </c>
      <c r="D165" s="60">
        <v>0.08998137</v>
      </c>
      <c r="E165" s="60">
        <v>0.14288727</v>
      </c>
      <c r="F165" s="60">
        <v>0.04540386</v>
      </c>
      <c r="G165" s="60">
        <v>0.13538523</v>
      </c>
      <c r="H165" s="53"/>
      <c r="I165" s="60">
        <v>0.05321154</v>
      </c>
      <c r="J165" s="60">
        <v>0.04744165</v>
      </c>
      <c r="K165" s="60">
        <v>0.10065319</v>
      </c>
      <c r="L165" s="60">
        <v>0.04589777</v>
      </c>
      <c r="M165" s="60">
        <v>0.09333942</v>
      </c>
      <c r="N165" s="39"/>
      <c r="O165" s="60">
        <v>0.05216541</v>
      </c>
      <c r="P165" s="60">
        <v>0.04029787</v>
      </c>
      <c r="Q165" s="60">
        <v>0.09246328</v>
      </c>
      <c r="R165" s="60">
        <v>0.0449589</v>
      </c>
      <c r="S165" s="60">
        <v>0.08525677</v>
      </c>
      <c r="U165" s="60">
        <v>0.05286867</v>
      </c>
      <c r="V165" s="60">
        <v>0.09527361</v>
      </c>
      <c r="W165" s="60">
        <v>0.14814227</v>
      </c>
      <c r="X165" s="60">
        <v>0.0453423</v>
      </c>
      <c r="Y165" s="60">
        <v>0.14061591</v>
      </c>
      <c r="AA165" s="60">
        <v>0.05184661</v>
      </c>
      <c r="AB165" s="60">
        <v>0.08738092</v>
      </c>
      <c r="AC165" s="60">
        <v>0.13922753</v>
      </c>
      <c r="AD165" s="60">
        <v>0.04523219</v>
      </c>
      <c r="AE165" s="60">
        <v>0.13261311</v>
      </c>
      <c r="AG165" s="60">
        <v>0.05337443</v>
      </c>
      <c r="AH165" s="60">
        <v>0.08991261</v>
      </c>
      <c r="AI165" s="60">
        <v>0.14328704</v>
      </c>
      <c r="AJ165" s="60">
        <v>0.04549875</v>
      </c>
      <c r="AK165" s="60">
        <v>0.13541136</v>
      </c>
      <c r="AM165" s="60" t="e">
        <v>#N/A</v>
      </c>
      <c r="AN165" s="60" t="e">
        <v>#N/A</v>
      </c>
      <c r="AO165" s="60" t="e">
        <v>#N/A</v>
      </c>
      <c r="AP165" s="60" t="e">
        <v>#N/A</v>
      </c>
      <c r="AQ165" s="60" t="e">
        <v>#N/A</v>
      </c>
      <c r="AR165" s="33"/>
      <c r="AS165" s="33"/>
      <c r="AT165" s="33"/>
      <c r="AU165" s="34"/>
      <c r="AV165" s="34"/>
      <c r="AW165" s="34"/>
      <c r="AX165" s="34"/>
      <c r="AY165" s="35"/>
      <c r="AZ165" s="34"/>
      <c r="BA165" s="33"/>
      <c r="BB165" s="33"/>
      <c r="BC165" s="33"/>
      <c r="BD165" s="33"/>
      <c r="BE165" s="33"/>
      <c r="BF165" s="33"/>
      <c r="BG165" s="33"/>
    </row>
    <row r="166" spans="2:59" s="30" customFormat="1" ht="11.25">
      <c r="B166" s="31">
        <v>42521</v>
      </c>
      <c r="C166" s="60">
        <v>0.05266227</v>
      </c>
      <c r="D166" s="60">
        <v>0.08847773</v>
      </c>
      <c r="E166" s="60">
        <v>0.14114</v>
      </c>
      <c r="F166" s="60">
        <v>0.04518508</v>
      </c>
      <c r="G166" s="60">
        <v>0.13366281</v>
      </c>
      <c r="H166" s="53"/>
      <c r="I166" s="60">
        <v>0.052875</v>
      </c>
      <c r="J166" s="60">
        <v>0.04898237</v>
      </c>
      <c r="K166" s="60">
        <v>0.10185738</v>
      </c>
      <c r="L166" s="60">
        <v>0.0455948</v>
      </c>
      <c r="M166" s="60">
        <v>0.09457718</v>
      </c>
      <c r="N166" s="39"/>
      <c r="O166" s="60">
        <v>0.05201748</v>
      </c>
      <c r="P166" s="60">
        <v>0.0398307</v>
      </c>
      <c r="Q166" s="60">
        <v>0.09184819</v>
      </c>
      <c r="R166" s="60">
        <v>0.04486888</v>
      </c>
      <c r="S166" s="60">
        <v>0.08469958</v>
      </c>
      <c r="U166" s="60">
        <v>0.05263628</v>
      </c>
      <c r="V166" s="60">
        <v>0.09345697</v>
      </c>
      <c r="W166" s="60">
        <v>0.14609326</v>
      </c>
      <c r="X166" s="60">
        <v>0.04513399</v>
      </c>
      <c r="Y166" s="60">
        <v>0.13859097</v>
      </c>
      <c r="AA166" s="60">
        <v>0.05127843</v>
      </c>
      <c r="AB166" s="60">
        <v>0.08715387</v>
      </c>
      <c r="AC166" s="60">
        <v>0.13843229</v>
      </c>
      <c r="AD166" s="60">
        <v>0.04480663</v>
      </c>
      <c r="AE166" s="60">
        <v>0.1319605</v>
      </c>
      <c r="AG166" s="60">
        <v>0.05328635</v>
      </c>
      <c r="AH166" s="60">
        <v>0.08776063</v>
      </c>
      <c r="AI166" s="60">
        <v>0.14104698</v>
      </c>
      <c r="AJ166" s="60">
        <v>0.04537033</v>
      </c>
      <c r="AK166" s="60">
        <v>0.13313096</v>
      </c>
      <c r="AM166" s="60" t="e">
        <v>#N/A</v>
      </c>
      <c r="AN166" s="60" t="e">
        <v>#N/A</v>
      </c>
      <c r="AO166" s="60" t="e">
        <v>#N/A</v>
      </c>
      <c r="AP166" s="60" t="e">
        <v>#N/A</v>
      </c>
      <c r="AQ166" s="60" t="e">
        <v>#N/A</v>
      </c>
      <c r="AR166" s="33"/>
      <c r="AS166" s="33"/>
      <c r="AT166" s="33"/>
      <c r="AU166" s="34"/>
      <c r="AV166" s="34"/>
      <c r="AW166" s="34"/>
      <c r="AX166" s="34"/>
      <c r="AY166" s="35"/>
      <c r="AZ166" s="34"/>
      <c r="BA166" s="33"/>
      <c r="BB166" s="33"/>
      <c r="BC166" s="33"/>
      <c r="BD166" s="33"/>
      <c r="BE166" s="33"/>
      <c r="BF166" s="33"/>
      <c r="BG166" s="33"/>
    </row>
    <row r="167" spans="2:59" s="30" customFormat="1" ht="11.25">
      <c r="B167" s="31">
        <v>42551</v>
      </c>
      <c r="C167" s="60">
        <v>0.05243355</v>
      </c>
      <c r="D167" s="60">
        <v>0.0869783</v>
      </c>
      <c r="E167" s="60">
        <v>0.13941186</v>
      </c>
      <c r="F167" s="60">
        <v>0.04497876</v>
      </c>
      <c r="G167" s="60">
        <v>0.13195706</v>
      </c>
      <c r="H167" s="53"/>
      <c r="I167" s="60">
        <v>0.05271204</v>
      </c>
      <c r="J167" s="60">
        <v>0.05108096</v>
      </c>
      <c r="K167" s="60">
        <v>0.10379301</v>
      </c>
      <c r="L167" s="60">
        <v>0.04545622</v>
      </c>
      <c r="M167" s="60">
        <v>0.09653719</v>
      </c>
      <c r="N167" s="39"/>
      <c r="O167" s="60">
        <v>0.05203867</v>
      </c>
      <c r="P167" s="60">
        <v>0.04007393</v>
      </c>
      <c r="Q167" s="60">
        <v>0.0921126</v>
      </c>
      <c r="R167" s="60">
        <v>0.04493909</v>
      </c>
      <c r="S167" s="60">
        <v>0.08501303</v>
      </c>
      <c r="U167" s="60">
        <v>0.05239897</v>
      </c>
      <c r="V167" s="60">
        <v>0.091545</v>
      </c>
      <c r="W167" s="60">
        <v>0.14394397</v>
      </c>
      <c r="X167" s="60">
        <v>0.04491882</v>
      </c>
      <c r="Y167" s="60">
        <v>0.13646382</v>
      </c>
      <c r="AA167" s="60">
        <v>0.05076381</v>
      </c>
      <c r="AB167" s="60">
        <v>0.08767981</v>
      </c>
      <c r="AC167" s="60">
        <v>0.13844362</v>
      </c>
      <c r="AD167" s="60">
        <v>0.04442925</v>
      </c>
      <c r="AE167" s="60">
        <v>0.13210905</v>
      </c>
      <c r="AG167" s="60">
        <v>0.05319525</v>
      </c>
      <c r="AH167" s="60">
        <v>0.08555758</v>
      </c>
      <c r="AI167" s="60">
        <v>0.13875284</v>
      </c>
      <c r="AJ167" s="60">
        <v>0.04523693</v>
      </c>
      <c r="AK167" s="60">
        <v>0.13079452</v>
      </c>
      <c r="AM167" s="60" t="e">
        <v>#N/A</v>
      </c>
      <c r="AN167" s="60" t="e">
        <v>#N/A</v>
      </c>
      <c r="AO167" s="60" t="e">
        <v>#N/A</v>
      </c>
      <c r="AP167" s="60" t="e">
        <v>#N/A</v>
      </c>
      <c r="AQ167" s="60" t="e">
        <v>#N/A</v>
      </c>
      <c r="AR167" s="33"/>
      <c r="AS167" s="33"/>
      <c r="AT167" s="33"/>
      <c r="AU167" s="34"/>
      <c r="AV167" s="34"/>
      <c r="AW167" s="34"/>
      <c r="AX167" s="34"/>
      <c r="AY167" s="35"/>
      <c r="AZ167" s="34"/>
      <c r="BA167" s="33"/>
      <c r="BB167" s="33"/>
      <c r="BC167" s="33"/>
      <c r="BD167" s="33"/>
      <c r="BE167" s="33"/>
      <c r="BF167" s="33"/>
      <c r="BG167" s="33"/>
    </row>
    <row r="168" spans="2:59" s="30" customFormat="1" ht="11.25">
      <c r="B168" s="31">
        <v>42582</v>
      </c>
      <c r="C168" s="60">
        <v>0.05223352</v>
      </c>
      <c r="D168" s="60">
        <v>0.08419543</v>
      </c>
      <c r="E168" s="60">
        <v>0.13642894</v>
      </c>
      <c r="F168" s="60">
        <v>0.04480635</v>
      </c>
      <c r="G168" s="60">
        <v>0.12900178</v>
      </c>
      <c r="H168" s="53"/>
      <c r="I168" s="60">
        <v>0.05252475</v>
      </c>
      <c r="J168" s="60">
        <v>0.05108743</v>
      </c>
      <c r="K168" s="60">
        <v>0.10361218</v>
      </c>
      <c r="L168" s="60">
        <v>0.04533844</v>
      </c>
      <c r="M168" s="60">
        <v>0.09642587</v>
      </c>
      <c r="N168" s="39"/>
      <c r="O168" s="60">
        <v>0.05199952</v>
      </c>
      <c r="P168" s="60">
        <v>0.04006303</v>
      </c>
      <c r="Q168" s="60">
        <v>0.09206255</v>
      </c>
      <c r="R168" s="60">
        <v>0.04495434</v>
      </c>
      <c r="S168" s="60">
        <v>0.08501737</v>
      </c>
      <c r="U168" s="60">
        <v>0.05219601</v>
      </c>
      <c r="V168" s="60">
        <v>0.08845878</v>
      </c>
      <c r="W168" s="60">
        <v>0.14065479</v>
      </c>
      <c r="X168" s="60">
        <v>0.04473805</v>
      </c>
      <c r="Y168" s="60">
        <v>0.13319683</v>
      </c>
      <c r="AA168" s="60">
        <v>0.05023106</v>
      </c>
      <c r="AB168" s="60">
        <v>0.08607213</v>
      </c>
      <c r="AC168" s="60">
        <v>0.13630319</v>
      </c>
      <c r="AD168" s="60">
        <v>0.04405523</v>
      </c>
      <c r="AE168" s="60">
        <v>0.13012736</v>
      </c>
      <c r="AG168" s="60">
        <v>0.0531454</v>
      </c>
      <c r="AH168" s="60">
        <v>0.08252829</v>
      </c>
      <c r="AI168" s="60">
        <v>0.13567369</v>
      </c>
      <c r="AJ168" s="60">
        <v>0.0451437</v>
      </c>
      <c r="AK168" s="60">
        <v>0.127672</v>
      </c>
      <c r="AM168" s="60" t="e">
        <v>#N/A</v>
      </c>
      <c r="AN168" s="60" t="e">
        <v>#N/A</v>
      </c>
      <c r="AO168" s="60" t="e">
        <v>#N/A</v>
      </c>
      <c r="AP168" s="60" t="e">
        <v>#N/A</v>
      </c>
      <c r="AQ168" s="60" t="e">
        <v>#N/A</v>
      </c>
      <c r="AR168" s="33"/>
      <c r="AS168" s="33"/>
      <c r="AT168" s="33"/>
      <c r="AU168" s="34"/>
      <c r="AV168" s="34"/>
      <c r="AW168" s="34"/>
      <c r="AX168" s="34"/>
      <c r="AY168" s="35"/>
      <c r="AZ168" s="34"/>
      <c r="BA168" s="33"/>
      <c r="BB168" s="33"/>
      <c r="BC168" s="33"/>
      <c r="BD168" s="33"/>
      <c r="BE168" s="33"/>
      <c r="BF168" s="33"/>
      <c r="BG168" s="33"/>
    </row>
    <row r="169" spans="2:59" s="30" customFormat="1" ht="11.25">
      <c r="B169" s="31">
        <v>42613</v>
      </c>
      <c r="C169" s="60">
        <v>0.052052760000000003</v>
      </c>
      <c r="D169" s="60">
        <v>0.08135138</v>
      </c>
      <c r="E169" s="60">
        <v>0.13340415</v>
      </c>
      <c r="F169" s="60">
        <v>0.04464897</v>
      </c>
      <c r="G169" s="60">
        <v>0.12600036</v>
      </c>
      <c r="H169" s="53"/>
      <c r="I169" s="60">
        <v>0.05240211</v>
      </c>
      <c r="J169" s="60">
        <v>0.05129734</v>
      </c>
      <c r="K169" s="60">
        <v>0.10369945</v>
      </c>
      <c r="L169" s="60">
        <v>0.04526619</v>
      </c>
      <c r="M169" s="60">
        <v>0.09656354</v>
      </c>
      <c r="N169" s="39"/>
      <c r="O169" s="60">
        <v>0.05201028</v>
      </c>
      <c r="P169" s="60">
        <v>0.04011962</v>
      </c>
      <c r="Q169" s="60">
        <v>0.0921299</v>
      </c>
      <c r="R169" s="60">
        <v>0.04500374</v>
      </c>
      <c r="S169" s="60">
        <v>0.08512336</v>
      </c>
      <c r="U169" s="60">
        <v>0.05200667</v>
      </c>
      <c r="V169" s="60">
        <v>0.08527884</v>
      </c>
      <c r="W169" s="60">
        <v>0.13728551</v>
      </c>
      <c r="X169" s="60">
        <v>0.04456795</v>
      </c>
      <c r="Y169" s="60">
        <v>0.12984679</v>
      </c>
      <c r="AA169" s="60">
        <v>0.04966949</v>
      </c>
      <c r="AB169" s="60">
        <v>0.08411602</v>
      </c>
      <c r="AC169" s="60">
        <v>0.1337855</v>
      </c>
      <c r="AD169" s="60">
        <v>0.04366283</v>
      </c>
      <c r="AE169" s="60">
        <v>0.12777885</v>
      </c>
      <c r="AG169" s="60">
        <v>0.05313649</v>
      </c>
      <c r="AH169" s="60">
        <v>0.07945266</v>
      </c>
      <c r="AI169" s="60">
        <v>0.13258915</v>
      </c>
      <c r="AJ169" s="60">
        <v>0.04507956</v>
      </c>
      <c r="AK169" s="60">
        <v>0.12453222</v>
      </c>
      <c r="AM169" s="60" t="e">
        <v>#N/A</v>
      </c>
      <c r="AN169" s="60" t="e">
        <v>#N/A</v>
      </c>
      <c r="AO169" s="60" t="e">
        <v>#N/A</v>
      </c>
      <c r="AP169" s="60" t="e">
        <v>#N/A</v>
      </c>
      <c r="AQ169" s="60" t="e">
        <v>#N/A</v>
      </c>
      <c r="AR169" s="33"/>
      <c r="AS169" s="33"/>
      <c r="AT169" s="33"/>
      <c r="AU169" s="34"/>
      <c r="AV169" s="34"/>
      <c r="AW169" s="34"/>
      <c r="AX169" s="34"/>
      <c r="AY169" s="35"/>
      <c r="AZ169" s="34"/>
      <c r="BA169" s="33"/>
      <c r="BB169" s="33"/>
      <c r="BC169" s="33"/>
      <c r="BD169" s="33"/>
      <c r="BE169" s="33"/>
      <c r="BF169" s="33"/>
      <c r="BG169" s="33"/>
    </row>
    <row r="170" spans="2:59" s="30" customFormat="1" ht="11.25">
      <c r="B170" s="31">
        <v>42643</v>
      </c>
      <c r="C170" s="60">
        <v>0.05181752</v>
      </c>
      <c r="D170" s="60">
        <v>0.07829315</v>
      </c>
      <c r="E170" s="60">
        <v>0.13011067</v>
      </c>
      <c r="F170" s="60">
        <v>0.04443534</v>
      </c>
      <c r="G170" s="60">
        <v>0.12272849</v>
      </c>
      <c r="H170" s="53"/>
      <c r="I170" s="60">
        <v>0.05230728</v>
      </c>
      <c r="J170" s="60">
        <v>0.05087338</v>
      </c>
      <c r="K170" s="60">
        <v>0.10318066</v>
      </c>
      <c r="L170" s="60">
        <v>0.04519121</v>
      </c>
      <c r="M170" s="60">
        <v>0.09606459</v>
      </c>
      <c r="N170" s="39"/>
      <c r="O170" s="60">
        <v>0.05206011</v>
      </c>
      <c r="P170" s="60">
        <v>0.03965789</v>
      </c>
      <c r="Q170" s="60">
        <v>0.091718</v>
      </c>
      <c r="R170" s="60">
        <v>0.04506225</v>
      </c>
      <c r="S170" s="60">
        <v>0.08472014</v>
      </c>
      <c r="U170" s="60">
        <v>0.05175186</v>
      </c>
      <c r="V170" s="60">
        <v>0.08188531</v>
      </c>
      <c r="W170" s="60">
        <v>0.13363717</v>
      </c>
      <c r="X170" s="60">
        <v>0.0443347</v>
      </c>
      <c r="Y170" s="60">
        <v>0.12622</v>
      </c>
      <c r="AA170" s="60">
        <v>0.04896215</v>
      </c>
      <c r="AB170" s="60">
        <v>0.08229144</v>
      </c>
      <c r="AC170" s="60">
        <v>0.13125359</v>
      </c>
      <c r="AD170" s="60">
        <v>0.04310004</v>
      </c>
      <c r="AE170" s="60">
        <v>0.12539148</v>
      </c>
      <c r="AG170" s="60">
        <v>0.05312786</v>
      </c>
      <c r="AH170" s="60">
        <v>0.07609248</v>
      </c>
      <c r="AI170" s="60">
        <v>0.12922035</v>
      </c>
      <c r="AJ170" s="60">
        <v>0.04501446</v>
      </c>
      <c r="AK170" s="60">
        <v>0.12110694</v>
      </c>
      <c r="AM170" s="60" t="e">
        <v>#N/A</v>
      </c>
      <c r="AN170" s="60" t="e">
        <v>#N/A</v>
      </c>
      <c r="AO170" s="60" t="e">
        <v>#N/A</v>
      </c>
      <c r="AP170" s="60" t="e">
        <v>#N/A</v>
      </c>
      <c r="AQ170" s="60" t="e">
        <v>#N/A</v>
      </c>
      <c r="AR170" s="33"/>
      <c r="AS170" s="33"/>
      <c r="AT170" s="33"/>
      <c r="AU170" s="34"/>
      <c r="AV170" s="34"/>
      <c r="AW170" s="34"/>
      <c r="AX170" s="34"/>
      <c r="AY170" s="35"/>
      <c r="AZ170" s="34"/>
      <c r="BA170" s="33"/>
      <c r="BB170" s="33"/>
      <c r="BC170" s="33"/>
      <c r="BD170" s="33"/>
      <c r="BE170" s="33"/>
      <c r="BF170" s="33"/>
      <c r="BG170" s="33"/>
    </row>
    <row r="171" spans="2:59" s="30" customFormat="1" ht="11.25">
      <c r="B171" s="31">
        <v>42674</v>
      </c>
      <c r="C171" s="60">
        <v>0.05159214</v>
      </c>
      <c r="D171" s="60">
        <v>0.0754023</v>
      </c>
      <c r="E171" s="60">
        <v>0.12699444</v>
      </c>
      <c r="F171" s="60">
        <v>0.04423338</v>
      </c>
      <c r="G171" s="60">
        <v>0.11963569</v>
      </c>
      <c r="H171" s="53"/>
      <c r="I171" s="60">
        <v>0.05219472</v>
      </c>
      <c r="J171" s="60">
        <v>0.04993221</v>
      </c>
      <c r="K171" s="60">
        <v>0.10212693</v>
      </c>
      <c r="L171" s="60">
        <v>0.04509722</v>
      </c>
      <c r="M171" s="60">
        <v>0.09502943</v>
      </c>
      <c r="N171" s="39"/>
      <c r="O171" s="60">
        <v>0.05210994</v>
      </c>
      <c r="P171" s="60">
        <v>0.03919637</v>
      </c>
      <c r="Q171" s="60">
        <v>0.09130631</v>
      </c>
      <c r="R171" s="60">
        <v>0.04512075</v>
      </c>
      <c r="S171" s="60">
        <v>0.08431712</v>
      </c>
      <c r="U171" s="60">
        <v>0.0515104</v>
      </c>
      <c r="V171" s="60">
        <v>0.07876207</v>
      </c>
      <c r="W171" s="60">
        <v>0.13027247</v>
      </c>
      <c r="X171" s="60">
        <v>0.0441169</v>
      </c>
      <c r="Y171" s="60">
        <v>0.12287897</v>
      </c>
      <c r="AA171" s="60">
        <v>0.04855553</v>
      </c>
      <c r="AB171" s="60">
        <v>0.07990442</v>
      </c>
      <c r="AC171" s="60">
        <v>0.12845995</v>
      </c>
      <c r="AD171" s="60">
        <v>0.04275009</v>
      </c>
      <c r="AE171" s="60">
        <v>0.12265451</v>
      </c>
      <c r="AG171" s="60">
        <v>0.05305677</v>
      </c>
      <c r="AH171" s="60">
        <v>0.07307566</v>
      </c>
      <c r="AI171" s="60">
        <v>0.12613244</v>
      </c>
      <c r="AJ171" s="60">
        <v>0.04491962</v>
      </c>
      <c r="AK171" s="60">
        <v>0.11799528</v>
      </c>
      <c r="AM171" s="60" t="e">
        <v>#N/A</v>
      </c>
      <c r="AN171" s="60" t="e">
        <v>#N/A</v>
      </c>
      <c r="AO171" s="60" t="e">
        <v>#N/A</v>
      </c>
      <c r="AP171" s="60" t="e">
        <v>#N/A</v>
      </c>
      <c r="AQ171" s="60" t="e">
        <v>#N/A</v>
      </c>
      <c r="AR171" s="33"/>
      <c r="AS171" s="33"/>
      <c r="AT171" s="33"/>
      <c r="AU171" s="34"/>
      <c r="AV171" s="34"/>
      <c r="AW171" s="34"/>
      <c r="AX171" s="34"/>
      <c r="AY171" s="35"/>
      <c r="AZ171" s="34"/>
      <c r="BA171" s="33"/>
      <c r="BB171" s="33"/>
      <c r="BC171" s="33"/>
      <c r="BD171" s="33"/>
      <c r="BE171" s="33"/>
      <c r="BF171" s="33"/>
      <c r="BG171" s="33"/>
    </row>
    <row r="172" spans="2:59" s="30" customFormat="1" ht="11.25">
      <c r="B172" s="31">
        <v>42704</v>
      </c>
      <c r="C172" s="60">
        <v>0.05136679</v>
      </c>
      <c r="D172" s="60">
        <v>0.07225636</v>
      </c>
      <c r="E172" s="60">
        <v>0.12362315</v>
      </c>
      <c r="F172" s="60">
        <v>0.04402774</v>
      </c>
      <c r="G172" s="60">
        <v>0.11628411</v>
      </c>
      <c r="H172" s="53"/>
      <c r="I172" s="60">
        <v>0.05207546</v>
      </c>
      <c r="J172" s="60">
        <v>0.04898462</v>
      </c>
      <c r="K172" s="60">
        <v>0.10106008</v>
      </c>
      <c r="L172" s="60">
        <v>0.04499875</v>
      </c>
      <c r="M172" s="60">
        <v>0.09398336</v>
      </c>
      <c r="N172" s="39"/>
      <c r="O172" s="60">
        <v>0.05215977</v>
      </c>
      <c r="P172" s="60">
        <v>0.03873505</v>
      </c>
      <c r="Q172" s="60">
        <v>0.09089482</v>
      </c>
      <c r="R172" s="60">
        <v>0.04517927</v>
      </c>
      <c r="S172" s="60">
        <v>0.08391432</v>
      </c>
      <c r="U172" s="60">
        <v>0.05126974</v>
      </c>
      <c r="V172" s="60">
        <v>0.07535642</v>
      </c>
      <c r="W172" s="60">
        <v>0.12662617</v>
      </c>
      <c r="X172" s="60">
        <v>0.04389531</v>
      </c>
      <c r="Y172" s="60">
        <v>0.11925174</v>
      </c>
      <c r="AA172" s="60">
        <v>0.04817838</v>
      </c>
      <c r="AB172" s="60">
        <v>0.07710404</v>
      </c>
      <c r="AC172" s="60">
        <v>0.12528242</v>
      </c>
      <c r="AD172" s="60">
        <v>0.04242299</v>
      </c>
      <c r="AE172" s="60">
        <v>0.11952703</v>
      </c>
      <c r="AG172" s="60">
        <v>0.05297241</v>
      </c>
      <c r="AH172" s="60">
        <v>0.06985435</v>
      </c>
      <c r="AI172" s="60">
        <v>0.12282676</v>
      </c>
      <c r="AJ172" s="60">
        <v>0.04481021</v>
      </c>
      <c r="AK172" s="60">
        <v>0.11466456</v>
      </c>
      <c r="AM172" s="60" t="e">
        <v>#N/A</v>
      </c>
      <c r="AN172" s="60" t="e">
        <v>#N/A</v>
      </c>
      <c r="AO172" s="60" t="e">
        <v>#N/A</v>
      </c>
      <c r="AP172" s="60" t="e">
        <v>#N/A</v>
      </c>
      <c r="AQ172" s="60" t="e">
        <v>#N/A</v>
      </c>
      <c r="AR172" s="33"/>
      <c r="AS172" s="33"/>
      <c r="AT172" s="33"/>
      <c r="AU172" s="34"/>
      <c r="AV172" s="34"/>
      <c r="AW172" s="34"/>
      <c r="AX172" s="34"/>
      <c r="AY172" s="35"/>
      <c r="AZ172" s="34"/>
      <c r="BA172" s="33"/>
      <c r="BB172" s="33"/>
      <c r="BC172" s="33"/>
      <c r="BD172" s="33"/>
      <c r="BE172" s="33"/>
      <c r="BF172" s="33"/>
      <c r="BG172" s="33"/>
    </row>
    <row r="173" spans="2:59" s="30" customFormat="1" ht="11.25">
      <c r="B173" s="31">
        <v>42735</v>
      </c>
      <c r="C173" s="60">
        <v>0.05116738</v>
      </c>
      <c r="D173" s="60">
        <v>0.06904843</v>
      </c>
      <c r="E173" s="60">
        <v>0.1202158</v>
      </c>
      <c r="F173" s="60">
        <v>0.04385255</v>
      </c>
      <c r="G173" s="60">
        <v>0.11290098</v>
      </c>
      <c r="H173" s="53"/>
      <c r="I173" s="60">
        <v>0.05201911</v>
      </c>
      <c r="J173" s="60">
        <v>0.04704273</v>
      </c>
      <c r="K173" s="60">
        <v>0.09906183</v>
      </c>
      <c r="L173" s="60">
        <v>0.04498344</v>
      </c>
      <c r="M173" s="60">
        <v>0.09202616</v>
      </c>
      <c r="N173" s="39"/>
      <c r="O173" s="60">
        <v>0.05225338</v>
      </c>
      <c r="P173" s="60">
        <v>0.03745587</v>
      </c>
      <c r="Q173" s="60">
        <v>0.08970925</v>
      </c>
      <c r="R173" s="60">
        <v>0.04529987</v>
      </c>
      <c r="S173" s="60">
        <v>0.08275575</v>
      </c>
      <c r="U173" s="60">
        <v>0.05104986</v>
      </c>
      <c r="V173" s="60">
        <v>0.07201116</v>
      </c>
      <c r="W173" s="60">
        <v>0.12306102</v>
      </c>
      <c r="X173" s="60">
        <v>0.04369717</v>
      </c>
      <c r="Y173" s="60">
        <v>0.11570833</v>
      </c>
      <c r="AA173" s="60">
        <v>0.04789634</v>
      </c>
      <c r="AB173" s="60">
        <v>0.07374635</v>
      </c>
      <c r="AC173" s="60">
        <v>0.12164269</v>
      </c>
      <c r="AD173" s="60">
        <v>0.04217766</v>
      </c>
      <c r="AE173" s="60">
        <v>0.11592401</v>
      </c>
      <c r="AG173" s="60">
        <v>0.0529084</v>
      </c>
      <c r="AH173" s="60">
        <v>0.06670815</v>
      </c>
      <c r="AI173" s="60">
        <v>0.11961654</v>
      </c>
      <c r="AJ173" s="60">
        <v>0.04472589</v>
      </c>
      <c r="AK173" s="60">
        <v>0.11143404</v>
      </c>
      <c r="AM173" s="60" t="e">
        <v>#N/A</v>
      </c>
      <c r="AN173" s="60" t="e">
        <v>#N/A</v>
      </c>
      <c r="AO173" s="60" t="e">
        <v>#N/A</v>
      </c>
      <c r="AP173" s="60" t="e">
        <v>#N/A</v>
      </c>
      <c r="AQ173" s="60" t="e">
        <v>#N/A</v>
      </c>
      <c r="AR173" s="33"/>
      <c r="AS173" s="33"/>
      <c r="AT173" s="33"/>
      <c r="AU173" s="34"/>
      <c r="AV173" s="34"/>
      <c r="AW173" s="34"/>
      <c r="AX173" s="34"/>
      <c r="AY173" s="35"/>
      <c r="AZ173" s="34"/>
      <c r="BA173" s="33"/>
      <c r="BB173" s="33"/>
      <c r="BC173" s="33"/>
      <c r="BD173" s="33"/>
      <c r="BE173" s="33"/>
      <c r="BF173" s="33"/>
      <c r="BG173" s="33"/>
    </row>
    <row r="174" spans="2:59" s="30" customFormat="1" ht="11.25">
      <c r="B174" s="31">
        <v>42766</v>
      </c>
      <c r="C174" s="60">
        <v>0.05094886</v>
      </c>
      <c r="D174" s="60">
        <v>0.06609147</v>
      </c>
      <c r="E174" s="60">
        <v>0.11704033</v>
      </c>
      <c r="F174" s="60">
        <v>0.04365518</v>
      </c>
      <c r="G174" s="60">
        <v>0.10974665</v>
      </c>
      <c r="H174" s="53"/>
      <c r="I174" s="60">
        <v>0.05198717</v>
      </c>
      <c r="J174" s="60">
        <v>0.04523657</v>
      </c>
      <c r="K174" s="60">
        <v>0.09722375</v>
      </c>
      <c r="L174" s="60">
        <v>0.04498514</v>
      </c>
      <c r="M174" s="60">
        <v>0.09022171</v>
      </c>
      <c r="N174" s="39"/>
      <c r="O174" s="60">
        <v>0.05231645</v>
      </c>
      <c r="P174" s="60">
        <v>0.03618005</v>
      </c>
      <c r="Q174" s="60">
        <v>0.0884965</v>
      </c>
      <c r="R174" s="60">
        <v>0.04538688</v>
      </c>
      <c r="S174" s="60">
        <v>0.08156693</v>
      </c>
      <c r="U174" s="60">
        <v>0.05080547</v>
      </c>
      <c r="V174" s="60">
        <v>0.06893148</v>
      </c>
      <c r="W174" s="60">
        <v>0.11973695</v>
      </c>
      <c r="X174" s="60">
        <v>0.04347204</v>
      </c>
      <c r="Y174" s="60">
        <v>0.11240351</v>
      </c>
      <c r="AA174" s="60">
        <v>0.04778402</v>
      </c>
      <c r="AB174" s="60">
        <v>0.06960078</v>
      </c>
      <c r="AC174" s="60">
        <v>0.1173848</v>
      </c>
      <c r="AD174" s="60">
        <v>0.04203719</v>
      </c>
      <c r="AE174" s="60">
        <v>0.11163797</v>
      </c>
      <c r="AG174" s="60">
        <v>0.05272228</v>
      </c>
      <c r="AH174" s="60">
        <v>0.06455045</v>
      </c>
      <c r="AI174" s="60">
        <v>0.11727273</v>
      </c>
      <c r="AJ174" s="60">
        <v>0.04455486</v>
      </c>
      <c r="AK174" s="60">
        <v>0.10910531</v>
      </c>
      <c r="AM174" s="60" t="e">
        <v>#N/A</v>
      </c>
      <c r="AN174" s="60" t="e">
        <v>#N/A</v>
      </c>
      <c r="AO174" s="60" t="e">
        <v>#N/A</v>
      </c>
      <c r="AP174" s="60" t="e">
        <v>#N/A</v>
      </c>
      <c r="AQ174" s="60" t="e">
        <v>#N/A</v>
      </c>
      <c r="AR174" s="33"/>
      <c r="AS174" s="33"/>
      <c r="AT174" s="33"/>
      <c r="AU174" s="34"/>
      <c r="AV174" s="34"/>
      <c r="AW174" s="34"/>
      <c r="AX174" s="34"/>
      <c r="AY174" s="35"/>
      <c r="AZ174" s="34"/>
      <c r="BA174" s="33"/>
      <c r="BB174" s="33"/>
      <c r="BC174" s="33"/>
      <c r="BD174" s="33"/>
      <c r="BE174" s="33"/>
      <c r="BF174" s="33"/>
      <c r="BG174" s="33"/>
    </row>
    <row r="175" spans="2:59" s="30" customFormat="1" ht="11.25">
      <c r="B175" s="31">
        <v>42794</v>
      </c>
      <c r="C175" s="60">
        <v>0.0507363</v>
      </c>
      <c r="D175" s="60">
        <v>0.06357808</v>
      </c>
      <c r="E175" s="60">
        <v>0.11431438</v>
      </c>
      <c r="F175" s="60">
        <v>0.04345759</v>
      </c>
      <c r="G175" s="60">
        <v>0.10703567</v>
      </c>
      <c r="H175" s="53"/>
      <c r="I175" s="60">
        <v>0.05195311</v>
      </c>
      <c r="J175" s="60">
        <v>0.04351758</v>
      </c>
      <c r="K175" s="60">
        <v>0.0954707</v>
      </c>
      <c r="L175" s="60">
        <v>0.04497225</v>
      </c>
      <c r="M175" s="60">
        <v>0.08848983</v>
      </c>
      <c r="N175" s="39"/>
      <c r="O175" s="60">
        <v>0.05236381</v>
      </c>
      <c r="P175" s="60">
        <v>0.03503692</v>
      </c>
      <c r="Q175" s="60">
        <v>0.08740073</v>
      </c>
      <c r="R175" s="60">
        <v>0.04544547</v>
      </c>
      <c r="S175" s="60">
        <v>0.08048239</v>
      </c>
      <c r="U175" s="60">
        <v>0.05056775</v>
      </c>
      <c r="V175" s="60">
        <v>0.06634396</v>
      </c>
      <c r="W175" s="60">
        <v>0.11691171</v>
      </c>
      <c r="X175" s="60">
        <v>0.04324815</v>
      </c>
      <c r="Y175" s="60">
        <v>0.10959211</v>
      </c>
      <c r="AA175" s="60">
        <v>0.04768739</v>
      </c>
      <c r="AB175" s="60">
        <v>0.06621816</v>
      </c>
      <c r="AC175" s="60">
        <v>0.11390555</v>
      </c>
      <c r="AD175" s="60">
        <v>0.04189963</v>
      </c>
      <c r="AE175" s="60">
        <v>0.10811779</v>
      </c>
      <c r="AG175" s="60">
        <v>0.05253525</v>
      </c>
      <c r="AH175" s="60">
        <v>0.06264446</v>
      </c>
      <c r="AI175" s="60">
        <v>0.11517971</v>
      </c>
      <c r="AJ175" s="60">
        <v>0.04438096</v>
      </c>
      <c r="AK175" s="60">
        <v>0.10702542</v>
      </c>
      <c r="AM175" s="60" t="e">
        <v>#N/A</v>
      </c>
      <c r="AN175" s="60" t="e">
        <v>#N/A</v>
      </c>
      <c r="AO175" s="60" t="e">
        <v>#N/A</v>
      </c>
      <c r="AP175" s="60" t="e">
        <v>#N/A</v>
      </c>
      <c r="AQ175" s="60" t="e">
        <v>#N/A</v>
      </c>
      <c r="AR175" s="33"/>
      <c r="AS175" s="33"/>
      <c r="AT175" s="33"/>
      <c r="AU175" s="34"/>
      <c r="AV175" s="34"/>
      <c r="AW175" s="34"/>
      <c r="AX175" s="34"/>
      <c r="AY175" s="35"/>
      <c r="AZ175" s="34"/>
      <c r="BA175" s="33"/>
      <c r="BB175" s="33"/>
      <c r="BC175" s="33"/>
      <c r="BD175" s="33"/>
      <c r="BE175" s="33"/>
      <c r="BF175" s="33"/>
      <c r="BG175" s="33"/>
    </row>
    <row r="176" spans="2:59" s="30" customFormat="1" ht="11.25">
      <c r="B176" s="31">
        <v>42825</v>
      </c>
      <c r="C176" s="60">
        <v>0.05063249</v>
      </c>
      <c r="D176" s="60">
        <v>0.06191662</v>
      </c>
      <c r="E176" s="60">
        <v>0.1125491</v>
      </c>
      <c r="F176" s="60">
        <v>0.04337478</v>
      </c>
      <c r="G176" s="60">
        <v>0.1052914</v>
      </c>
      <c r="H176" s="53"/>
      <c r="I176" s="60">
        <v>0.05203526</v>
      </c>
      <c r="J176" s="60">
        <v>0.042776</v>
      </c>
      <c r="K176" s="60">
        <v>0.09481126</v>
      </c>
      <c r="L176" s="60">
        <v>0.04506994</v>
      </c>
      <c r="M176" s="60">
        <v>0.08784593</v>
      </c>
      <c r="N176" s="39"/>
      <c r="O176" s="60">
        <v>0.05251484</v>
      </c>
      <c r="P176" s="60">
        <v>0.03466408</v>
      </c>
      <c r="Q176" s="60">
        <v>0.08717892</v>
      </c>
      <c r="R176" s="60">
        <v>0.04560028</v>
      </c>
      <c r="S176" s="60">
        <v>0.08026436</v>
      </c>
      <c r="U176" s="60">
        <v>0.05043801</v>
      </c>
      <c r="V176" s="60">
        <v>0.06457556</v>
      </c>
      <c r="W176" s="60">
        <v>0.11501357</v>
      </c>
      <c r="X176" s="60">
        <v>0.04313994</v>
      </c>
      <c r="Y176" s="60">
        <v>0.1077155</v>
      </c>
      <c r="AA176" s="60">
        <v>0.04765575</v>
      </c>
      <c r="AB176" s="60">
        <v>0.06287154</v>
      </c>
      <c r="AC176" s="60">
        <v>0.11052729</v>
      </c>
      <c r="AD176" s="60">
        <v>0.04182851</v>
      </c>
      <c r="AE176" s="60">
        <v>0.10470004</v>
      </c>
      <c r="AG176" s="60">
        <v>0.05244012</v>
      </c>
      <c r="AH176" s="60">
        <v>0.06196857</v>
      </c>
      <c r="AI176" s="60">
        <v>0.11440869</v>
      </c>
      <c r="AJ176" s="60">
        <v>0.04431976</v>
      </c>
      <c r="AK176" s="60">
        <v>0.10628833</v>
      </c>
      <c r="AM176" s="60" t="e">
        <v>#N/A</v>
      </c>
      <c r="AN176" s="60" t="e">
        <v>#N/A</v>
      </c>
      <c r="AO176" s="60" t="e">
        <v>#N/A</v>
      </c>
      <c r="AP176" s="60" t="e">
        <v>#N/A</v>
      </c>
      <c r="AQ176" s="60" t="e">
        <v>#N/A</v>
      </c>
      <c r="AR176" s="33"/>
      <c r="AS176" s="33"/>
      <c r="AT176" s="33"/>
      <c r="AU176" s="34"/>
      <c r="AV176" s="34"/>
      <c r="AW176" s="34"/>
      <c r="AX176" s="34"/>
      <c r="AY176" s="35"/>
      <c r="AZ176" s="34"/>
      <c r="BA176" s="33"/>
      <c r="BB176" s="33"/>
      <c r="BC176" s="33"/>
      <c r="BD176" s="33"/>
      <c r="BE176" s="33"/>
      <c r="BF176" s="33"/>
      <c r="BG176" s="33"/>
    </row>
    <row r="177" spans="2:59" s="30" customFormat="1" ht="11.25">
      <c r="B177" s="31">
        <v>42855</v>
      </c>
      <c r="C177" s="60">
        <v>0.05055816</v>
      </c>
      <c r="D177" s="60">
        <v>0.06067522</v>
      </c>
      <c r="E177" s="60">
        <v>0.11123338</v>
      </c>
      <c r="F177" s="60">
        <v>0.04331967</v>
      </c>
      <c r="G177" s="60">
        <v>0.10399489</v>
      </c>
      <c r="H177" s="53"/>
      <c r="I177" s="60">
        <v>0.05224515</v>
      </c>
      <c r="J177" s="60">
        <v>0.04028952</v>
      </c>
      <c r="K177" s="60">
        <v>0.09253467</v>
      </c>
      <c r="L177" s="60">
        <v>0.04532565</v>
      </c>
      <c r="M177" s="60">
        <v>0.08561517</v>
      </c>
      <c r="N177" s="39"/>
      <c r="O177" s="60">
        <v>0.05266589</v>
      </c>
      <c r="P177" s="60">
        <v>0.03429137</v>
      </c>
      <c r="Q177" s="60">
        <v>0.08695726</v>
      </c>
      <c r="R177" s="60">
        <v>0.04575511</v>
      </c>
      <c r="S177" s="60">
        <v>0.08004648</v>
      </c>
      <c r="U177" s="60">
        <v>0.05032498</v>
      </c>
      <c r="V177" s="60">
        <v>0.06351371</v>
      </c>
      <c r="W177" s="60">
        <v>0.1138387</v>
      </c>
      <c r="X177" s="60">
        <v>0.04304249</v>
      </c>
      <c r="Y177" s="60">
        <v>0.1065562</v>
      </c>
      <c r="AA177" s="60">
        <v>0.04769385</v>
      </c>
      <c r="AB177" s="60">
        <v>0.05957634</v>
      </c>
      <c r="AC177" s="60">
        <v>0.10727019</v>
      </c>
      <c r="AD177" s="60">
        <v>0.04183055</v>
      </c>
      <c r="AE177" s="60">
        <v>0.1014069</v>
      </c>
      <c r="AG177" s="60">
        <v>0.05234298</v>
      </c>
      <c r="AH177" s="60">
        <v>0.06190739</v>
      </c>
      <c r="AI177" s="60">
        <v>0.11425037</v>
      </c>
      <c r="AJ177" s="60">
        <v>0.04425481</v>
      </c>
      <c r="AK177" s="60">
        <v>0.1061622</v>
      </c>
      <c r="AM177" s="60" t="e">
        <v>#N/A</v>
      </c>
      <c r="AN177" s="60" t="e">
        <v>#N/A</v>
      </c>
      <c r="AO177" s="60" t="e">
        <v>#N/A</v>
      </c>
      <c r="AP177" s="60" t="e">
        <v>#N/A</v>
      </c>
      <c r="AQ177" s="60" t="e">
        <v>#N/A</v>
      </c>
      <c r="AR177" s="33"/>
      <c r="AS177" s="33"/>
      <c r="AT177" s="33"/>
      <c r="AU177" s="34"/>
      <c r="AV177" s="34"/>
      <c r="AW177" s="34"/>
      <c r="AX177" s="34"/>
      <c r="AY177" s="35"/>
      <c r="AZ177" s="34"/>
      <c r="BA177" s="33"/>
      <c r="BB177" s="33"/>
      <c r="BC177" s="33"/>
      <c r="BD177" s="33"/>
      <c r="BE177" s="33"/>
      <c r="BF177" s="33"/>
      <c r="BG177" s="33"/>
    </row>
    <row r="178" spans="2:59" s="30" customFormat="1" ht="11.25">
      <c r="B178" s="31">
        <v>42886</v>
      </c>
      <c r="C178" s="60">
        <v>0.05049279</v>
      </c>
      <c r="D178" s="60">
        <v>0.05970693</v>
      </c>
      <c r="E178" s="60">
        <v>0.11019972</v>
      </c>
      <c r="F178" s="60">
        <v>0.0432688</v>
      </c>
      <c r="G178" s="60">
        <v>0.10297574</v>
      </c>
      <c r="H178" s="53"/>
      <c r="I178" s="60">
        <v>0.05245287</v>
      </c>
      <c r="J178" s="60">
        <v>0.03785908</v>
      </c>
      <c r="K178" s="60">
        <v>0.09031195</v>
      </c>
      <c r="L178" s="60">
        <v>0.04557925</v>
      </c>
      <c r="M178" s="60">
        <v>0.08343833</v>
      </c>
      <c r="N178" s="39"/>
      <c r="O178" s="60">
        <v>0.05281696</v>
      </c>
      <c r="P178" s="60">
        <v>0.03391879</v>
      </c>
      <c r="Q178" s="60">
        <v>0.08673575</v>
      </c>
      <c r="R178" s="60">
        <v>0.04590997</v>
      </c>
      <c r="S178" s="60">
        <v>0.07982876</v>
      </c>
      <c r="U178" s="60">
        <v>0.05022275</v>
      </c>
      <c r="V178" s="60">
        <v>0.06275212</v>
      </c>
      <c r="W178" s="60">
        <v>0.11297486</v>
      </c>
      <c r="X178" s="60">
        <v>0.04295051</v>
      </c>
      <c r="Y178" s="60">
        <v>0.10570263</v>
      </c>
      <c r="AA178" s="60">
        <v>0.04773116</v>
      </c>
      <c r="AB178" s="60">
        <v>0.05674196</v>
      </c>
      <c r="AC178" s="60">
        <v>0.10447312</v>
      </c>
      <c r="AD178" s="60">
        <v>0.04183566</v>
      </c>
      <c r="AE178" s="60">
        <v>0.09857762</v>
      </c>
      <c r="AG178" s="60">
        <v>0.05225862</v>
      </c>
      <c r="AH178" s="60">
        <v>0.06201378</v>
      </c>
      <c r="AI178" s="60">
        <v>0.1142724</v>
      </c>
      <c r="AJ178" s="60">
        <v>0.04419505</v>
      </c>
      <c r="AK178" s="60">
        <v>0.10620883</v>
      </c>
      <c r="AM178" s="60" t="e">
        <v>#N/A</v>
      </c>
      <c r="AN178" s="60" t="e">
        <v>#N/A</v>
      </c>
      <c r="AO178" s="60" t="e">
        <v>#N/A</v>
      </c>
      <c r="AP178" s="60" t="e">
        <v>#N/A</v>
      </c>
      <c r="AQ178" s="60" t="e">
        <v>#N/A</v>
      </c>
      <c r="AR178" s="33"/>
      <c r="AS178" s="33"/>
      <c r="AT178" s="33"/>
      <c r="AU178" s="34"/>
      <c r="AV178" s="34"/>
      <c r="AW178" s="34"/>
      <c r="AX178" s="34"/>
      <c r="AY178" s="35"/>
      <c r="AZ178" s="34"/>
      <c r="BA178" s="33"/>
      <c r="BB178" s="33"/>
      <c r="BC178" s="33"/>
      <c r="BD178" s="33"/>
      <c r="BE178" s="33"/>
      <c r="BF178" s="33"/>
      <c r="BG178" s="33"/>
    </row>
    <row r="179" spans="2:59" s="30" customFormat="1" ht="11.25">
      <c r="B179" s="31">
        <v>42916</v>
      </c>
      <c r="C179" s="60">
        <v>0.05044754</v>
      </c>
      <c r="D179" s="60">
        <v>0.05870403</v>
      </c>
      <c r="E179" s="60">
        <v>0.10915157</v>
      </c>
      <c r="F179" s="60">
        <v>0.04323198</v>
      </c>
      <c r="G179" s="60">
        <v>0.10193601</v>
      </c>
      <c r="H179" s="53"/>
      <c r="I179" s="60">
        <v>0.05257205</v>
      </c>
      <c r="J179" s="60">
        <v>0.03548069</v>
      </c>
      <c r="K179" s="60">
        <v>0.08805273</v>
      </c>
      <c r="L179" s="60">
        <v>0.04573146</v>
      </c>
      <c r="M179" s="60">
        <v>0.08121215</v>
      </c>
      <c r="N179" s="39"/>
      <c r="O179" s="60">
        <v>0.05285737</v>
      </c>
      <c r="P179" s="60">
        <v>0.03369277</v>
      </c>
      <c r="Q179" s="60">
        <v>0.08655014</v>
      </c>
      <c r="R179" s="60">
        <v>0.04594074</v>
      </c>
      <c r="S179" s="60">
        <v>0.07963351</v>
      </c>
      <c r="U179" s="60">
        <v>0.05015473</v>
      </c>
      <c r="V179" s="60">
        <v>0.06194525</v>
      </c>
      <c r="W179" s="60">
        <v>0.11209997</v>
      </c>
      <c r="X179" s="60">
        <v>0.04288755</v>
      </c>
      <c r="Y179" s="60">
        <v>0.10483279</v>
      </c>
      <c r="AA179" s="60">
        <v>0.04770619</v>
      </c>
      <c r="AB179" s="60">
        <v>0.05421604</v>
      </c>
      <c r="AC179" s="60">
        <v>0.10192223</v>
      </c>
      <c r="AD179" s="60">
        <v>0.04176719</v>
      </c>
      <c r="AE179" s="60">
        <v>0.09598323</v>
      </c>
      <c r="AG179" s="60">
        <v>0.0522485</v>
      </c>
      <c r="AH179" s="60">
        <v>0.06196328</v>
      </c>
      <c r="AI179" s="60">
        <v>0.11421178</v>
      </c>
      <c r="AJ179" s="60">
        <v>0.04420177</v>
      </c>
      <c r="AK179" s="60">
        <v>0.10616505</v>
      </c>
      <c r="AM179" s="60" t="e">
        <v>#N/A</v>
      </c>
      <c r="AN179" s="60" t="e">
        <v>#N/A</v>
      </c>
      <c r="AO179" s="60" t="e">
        <v>#N/A</v>
      </c>
      <c r="AP179" s="60" t="e">
        <v>#N/A</v>
      </c>
      <c r="AQ179" s="60" t="e">
        <v>#N/A</v>
      </c>
      <c r="AR179" s="33"/>
      <c r="AS179" s="33"/>
      <c r="AT179" s="33"/>
      <c r="AU179" s="34"/>
      <c r="AV179" s="34"/>
      <c r="AW179" s="34"/>
      <c r="AX179" s="34"/>
      <c r="AY179" s="35"/>
      <c r="AZ179" s="34"/>
      <c r="BA179" s="33"/>
      <c r="BB179" s="33"/>
      <c r="BC179" s="33"/>
      <c r="BD179" s="33"/>
      <c r="BE179" s="33"/>
      <c r="BF179" s="33"/>
      <c r="BG179" s="33"/>
    </row>
    <row r="180" spans="2:59" s="30" customFormat="1" ht="11.25">
      <c r="B180" s="31">
        <v>42947</v>
      </c>
      <c r="C180" s="60">
        <v>0.0503851</v>
      </c>
      <c r="D180" s="60">
        <v>0.05871821</v>
      </c>
      <c r="E180" s="60">
        <v>0.10910331</v>
      </c>
      <c r="F180" s="60">
        <v>0.04317194</v>
      </c>
      <c r="G180" s="60">
        <v>0.10189014</v>
      </c>
      <c r="H180" s="53"/>
      <c r="I180" s="60">
        <v>0.05264197</v>
      </c>
      <c r="J180" s="60">
        <v>0.03597322</v>
      </c>
      <c r="K180" s="60">
        <v>0.08861519</v>
      </c>
      <c r="L180" s="60">
        <v>0.04579819</v>
      </c>
      <c r="M180" s="60">
        <v>0.08177141</v>
      </c>
      <c r="N180" s="39"/>
      <c r="O180" s="60">
        <v>0.05291679</v>
      </c>
      <c r="P180" s="60">
        <v>0.0344751</v>
      </c>
      <c r="Q180" s="60">
        <v>0.08739189</v>
      </c>
      <c r="R180" s="60">
        <v>0.04599178</v>
      </c>
      <c r="S180" s="60">
        <v>0.08046688</v>
      </c>
      <c r="U180" s="60">
        <v>0.05007426</v>
      </c>
      <c r="V180" s="60">
        <v>0.06189251</v>
      </c>
      <c r="W180" s="60">
        <v>0.11196677</v>
      </c>
      <c r="X180" s="60">
        <v>0.04281024</v>
      </c>
      <c r="Y180" s="60">
        <v>0.10470275</v>
      </c>
      <c r="AA180" s="60">
        <v>0.0476753</v>
      </c>
      <c r="AB180" s="60">
        <v>0.0543303</v>
      </c>
      <c r="AC180" s="60">
        <v>0.1020056</v>
      </c>
      <c r="AD180" s="60">
        <v>0.04168522</v>
      </c>
      <c r="AE180" s="60">
        <v>0.09601551</v>
      </c>
      <c r="AG180" s="60">
        <v>0.05222749</v>
      </c>
      <c r="AH180" s="60">
        <v>0.06191515</v>
      </c>
      <c r="AI180" s="60">
        <v>0.11414265</v>
      </c>
      <c r="AJ180" s="60">
        <v>0.04418441</v>
      </c>
      <c r="AK180" s="60">
        <v>0.10609957</v>
      </c>
      <c r="AM180" s="60" t="e">
        <v>#N/A</v>
      </c>
      <c r="AN180" s="60" t="e">
        <v>#N/A</v>
      </c>
      <c r="AO180" s="60" t="e">
        <v>#N/A</v>
      </c>
      <c r="AP180" s="60" t="e">
        <v>#N/A</v>
      </c>
      <c r="AQ180" s="60" t="e">
        <v>#N/A</v>
      </c>
      <c r="AR180" s="33"/>
      <c r="AS180" s="33"/>
      <c r="AT180" s="33"/>
      <c r="AU180" s="34"/>
      <c r="AV180" s="34"/>
      <c r="AW180" s="34"/>
      <c r="AX180" s="34"/>
      <c r="AY180" s="35"/>
      <c r="AZ180" s="34"/>
      <c r="BA180" s="33"/>
      <c r="BB180" s="33"/>
      <c r="BC180" s="33"/>
      <c r="BD180" s="33"/>
      <c r="BE180" s="33"/>
      <c r="BF180" s="33"/>
      <c r="BG180" s="33"/>
    </row>
    <row r="181" spans="2:59" s="30" customFormat="1" ht="11.25">
      <c r="B181" s="31">
        <v>42978</v>
      </c>
      <c r="C181" s="60">
        <v>0.05031785</v>
      </c>
      <c r="D181" s="60">
        <v>0.05838898</v>
      </c>
      <c r="E181" s="60">
        <v>0.10870683</v>
      </c>
      <c r="F181" s="60">
        <v>0.04310913</v>
      </c>
      <c r="G181" s="60">
        <v>0.10149811</v>
      </c>
      <c r="H181" s="53"/>
      <c r="I181" s="60">
        <v>0.0526886</v>
      </c>
      <c r="J181" s="60">
        <v>0.03636812</v>
      </c>
      <c r="K181" s="60">
        <v>0.08905673</v>
      </c>
      <c r="L181" s="60">
        <v>0.04583742</v>
      </c>
      <c r="M181" s="60">
        <v>0.08220555</v>
      </c>
      <c r="N181" s="39"/>
      <c r="O181" s="60">
        <v>0.05295958</v>
      </c>
      <c r="P181" s="60">
        <v>0.03518365</v>
      </c>
      <c r="Q181" s="60">
        <v>0.08814322</v>
      </c>
      <c r="R181" s="60">
        <v>0.04602</v>
      </c>
      <c r="S181" s="60">
        <v>0.08120364</v>
      </c>
      <c r="U181" s="60">
        <v>0.04999161</v>
      </c>
      <c r="V181" s="60">
        <v>0.06145739</v>
      </c>
      <c r="W181" s="60">
        <v>0.111449</v>
      </c>
      <c r="X181" s="60">
        <v>0.04273376</v>
      </c>
      <c r="Y181" s="60">
        <v>0.10419116</v>
      </c>
      <c r="AA181" s="60">
        <v>0.04767007</v>
      </c>
      <c r="AB181" s="60">
        <v>0.05394369</v>
      </c>
      <c r="AC181" s="60">
        <v>0.10161376</v>
      </c>
      <c r="AD181" s="60">
        <v>0.04162148</v>
      </c>
      <c r="AE181" s="60">
        <v>0.09556517</v>
      </c>
      <c r="AG181" s="60">
        <v>0.05218586</v>
      </c>
      <c r="AH181" s="60">
        <v>0.06159903</v>
      </c>
      <c r="AI181" s="60">
        <v>0.1137849</v>
      </c>
      <c r="AJ181" s="60">
        <v>0.04415452</v>
      </c>
      <c r="AK181" s="60">
        <v>0.10575356</v>
      </c>
      <c r="AM181" s="60" t="e">
        <v>#N/A</v>
      </c>
      <c r="AN181" s="60" t="e">
        <v>#N/A</v>
      </c>
      <c r="AO181" s="60" t="e">
        <v>#N/A</v>
      </c>
      <c r="AP181" s="60" t="e">
        <v>#N/A</v>
      </c>
      <c r="AQ181" s="60" t="e">
        <v>#N/A</v>
      </c>
      <c r="AR181" s="33"/>
      <c r="AS181" s="33"/>
      <c r="AT181" s="33"/>
      <c r="AU181" s="34"/>
      <c r="AV181" s="34"/>
      <c r="AW181" s="34"/>
      <c r="AX181" s="34"/>
      <c r="AY181" s="35"/>
      <c r="AZ181" s="34"/>
      <c r="BA181" s="33"/>
      <c r="BB181" s="33"/>
      <c r="BC181" s="33"/>
      <c r="BD181" s="33"/>
      <c r="BE181" s="33"/>
      <c r="BF181" s="33"/>
      <c r="BG181" s="33"/>
    </row>
    <row r="182" spans="2:59" s="30" customFormat="1" ht="11.25">
      <c r="B182" s="31">
        <v>43008</v>
      </c>
      <c r="C182" s="60">
        <v>0.05033521</v>
      </c>
      <c r="D182" s="60">
        <v>0.0575326</v>
      </c>
      <c r="E182" s="60">
        <v>0.1078678</v>
      </c>
      <c r="F182" s="60">
        <v>0.04312701</v>
      </c>
      <c r="G182" s="60">
        <v>0.10065961</v>
      </c>
      <c r="H182" s="53"/>
      <c r="I182" s="60">
        <v>0.0526933</v>
      </c>
      <c r="J182" s="60">
        <v>0.03660624</v>
      </c>
      <c r="K182" s="60">
        <v>0.08929954</v>
      </c>
      <c r="L182" s="60">
        <v>0.04583801</v>
      </c>
      <c r="M182" s="60">
        <v>0.08244426</v>
      </c>
      <c r="N182" s="39"/>
      <c r="O182" s="60">
        <v>0.05294331</v>
      </c>
      <c r="P182" s="60">
        <v>0.03557553</v>
      </c>
      <c r="Q182" s="60">
        <v>0.08851885</v>
      </c>
      <c r="R182" s="60">
        <v>0.04599534</v>
      </c>
      <c r="S182" s="60">
        <v>0.08157087</v>
      </c>
      <c r="U182" s="60">
        <v>0.05000938</v>
      </c>
      <c r="V182" s="60">
        <v>0.06045538</v>
      </c>
      <c r="W182" s="60">
        <v>0.11046476</v>
      </c>
      <c r="X182" s="60">
        <v>0.04275241</v>
      </c>
      <c r="Y182" s="60">
        <v>0.10320779</v>
      </c>
      <c r="AA182" s="60">
        <v>0.04774753</v>
      </c>
      <c r="AB182" s="60">
        <v>0.05372873</v>
      </c>
      <c r="AC182" s="60">
        <v>0.10147626</v>
      </c>
      <c r="AD182" s="60">
        <v>0.04166067</v>
      </c>
      <c r="AE182" s="60">
        <v>0.0953894</v>
      </c>
      <c r="AG182" s="60">
        <v>0.05220748</v>
      </c>
      <c r="AH182" s="60">
        <v>0.06020828</v>
      </c>
      <c r="AI182" s="60">
        <v>0.11241576</v>
      </c>
      <c r="AJ182" s="60">
        <v>0.04418367</v>
      </c>
      <c r="AK182" s="60">
        <v>0.10439195</v>
      </c>
      <c r="AM182" s="60" t="e">
        <v>#N/A</v>
      </c>
      <c r="AN182" s="60" t="e">
        <v>#N/A</v>
      </c>
      <c r="AO182" s="60" t="e">
        <v>#N/A</v>
      </c>
      <c r="AP182" s="60" t="e">
        <v>#N/A</v>
      </c>
      <c r="AQ182" s="60" t="e">
        <v>#N/A</v>
      </c>
      <c r="AR182" s="33"/>
      <c r="AS182" s="33"/>
      <c r="AT182" s="33"/>
      <c r="AU182" s="34"/>
      <c r="AV182" s="34"/>
      <c r="AW182" s="34"/>
      <c r="AX182" s="34"/>
      <c r="AY182" s="35"/>
      <c r="AZ182" s="34"/>
      <c r="BA182" s="33"/>
      <c r="BB182" s="33"/>
      <c r="BC182" s="33"/>
      <c r="BD182" s="33"/>
      <c r="BE182" s="33"/>
      <c r="BF182" s="33"/>
      <c r="BG182" s="33"/>
    </row>
    <row r="183" spans="2:59" s="30" customFormat="1" ht="11.25">
      <c r="B183" s="31">
        <v>43039</v>
      </c>
      <c r="C183" s="60">
        <v>0.05036261</v>
      </c>
      <c r="D183" s="60">
        <v>0.05647196</v>
      </c>
      <c r="E183" s="60">
        <v>0.10683457</v>
      </c>
      <c r="F183" s="60">
        <v>0.04315043</v>
      </c>
      <c r="G183" s="60">
        <v>0.09962239</v>
      </c>
      <c r="H183" s="53"/>
      <c r="I183" s="60">
        <v>0.05277349</v>
      </c>
      <c r="J183" s="60">
        <v>0.03742775</v>
      </c>
      <c r="K183" s="60">
        <v>0.09020124</v>
      </c>
      <c r="L183" s="60">
        <v>0.04590362</v>
      </c>
      <c r="M183" s="60">
        <v>0.08333137</v>
      </c>
      <c r="N183" s="39"/>
      <c r="O183" s="60">
        <v>0.05292705</v>
      </c>
      <c r="P183" s="60">
        <v>0.03596757</v>
      </c>
      <c r="Q183" s="60">
        <v>0.08889462</v>
      </c>
      <c r="R183" s="60">
        <v>0.04597068</v>
      </c>
      <c r="S183" s="60">
        <v>0.08193824</v>
      </c>
      <c r="U183" s="60">
        <v>0.05002739</v>
      </c>
      <c r="V183" s="60">
        <v>0.05913331</v>
      </c>
      <c r="W183" s="60">
        <v>0.1091607</v>
      </c>
      <c r="X183" s="60">
        <v>0.04276764</v>
      </c>
      <c r="Y183" s="60">
        <v>0.10190095</v>
      </c>
      <c r="AA183" s="60">
        <v>0.04784667</v>
      </c>
      <c r="AB183" s="60">
        <v>0.05385865</v>
      </c>
      <c r="AC183" s="60">
        <v>0.10170532</v>
      </c>
      <c r="AD183" s="60">
        <v>0.04172007</v>
      </c>
      <c r="AE183" s="60">
        <v>0.09557871</v>
      </c>
      <c r="AG183" s="60">
        <v>0.0522343</v>
      </c>
      <c r="AH183" s="60">
        <v>0.05817324</v>
      </c>
      <c r="AI183" s="60">
        <v>0.11040754</v>
      </c>
      <c r="AJ183" s="60">
        <v>0.04420992</v>
      </c>
      <c r="AK183" s="60">
        <v>0.10238316</v>
      </c>
      <c r="AM183" s="60" t="e">
        <v>#N/A</v>
      </c>
      <c r="AN183" s="60" t="e">
        <v>#N/A</v>
      </c>
      <c r="AO183" s="60" t="e">
        <v>#N/A</v>
      </c>
      <c r="AP183" s="60" t="e">
        <v>#N/A</v>
      </c>
      <c r="AQ183" s="60" t="e">
        <v>#N/A</v>
      </c>
      <c r="AR183" s="33"/>
      <c r="AS183" s="33"/>
      <c r="AT183" s="33"/>
      <c r="AU183" s="34"/>
      <c r="AV183" s="34"/>
      <c r="AW183" s="34"/>
      <c r="AX183" s="34"/>
      <c r="AY183" s="35"/>
      <c r="AZ183" s="34"/>
      <c r="BA183" s="33"/>
      <c r="BB183" s="33"/>
      <c r="BC183" s="33"/>
      <c r="BD183" s="33"/>
      <c r="BE183" s="33"/>
      <c r="BF183" s="33"/>
      <c r="BG183" s="33"/>
    </row>
    <row r="184" spans="2:59" s="30" customFormat="1" ht="11.25">
      <c r="B184" s="31">
        <v>43069</v>
      </c>
      <c r="C184" s="60">
        <v>0.05038715</v>
      </c>
      <c r="D184" s="60">
        <v>0.05544579</v>
      </c>
      <c r="E184" s="60">
        <v>0.10583294</v>
      </c>
      <c r="F184" s="60">
        <v>0.04317777</v>
      </c>
      <c r="G184" s="60">
        <v>0.09862356</v>
      </c>
      <c r="H184" s="53"/>
      <c r="I184" s="60">
        <v>0.05286252</v>
      </c>
      <c r="J184" s="60">
        <v>0.03826502</v>
      </c>
      <c r="K184" s="60">
        <v>0.09112754</v>
      </c>
      <c r="L184" s="60">
        <v>0.04597585</v>
      </c>
      <c r="M184" s="60">
        <v>0.08424087</v>
      </c>
      <c r="N184" s="39"/>
      <c r="O184" s="60">
        <v>0.05291079</v>
      </c>
      <c r="P184" s="60">
        <v>0.03635975</v>
      </c>
      <c r="Q184" s="60">
        <v>0.08927054</v>
      </c>
      <c r="R184" s="60">
        <v>0.04594602</v>
      </c>
      <c r="S184" s="60">
        <v>0.08230577</v>
      </c>
      <c r="U184" s="60">
        <v>0.05004109</v>
      </c>
      <c r="V184" s="60">
        <v>0.05784675</v>
      </c>
      <c r="W184" s="60">
        <v>0.10788784</v>
      </c>
      <c r="X184" s="60">
        <v>0.04278665</v>
      </c>
      <c r="Y184" s="60">
        <v>0.1006334</v>
      </c>
      <c r="AA184" s="60">
        <v>0.04794425</v>
      </c>
      <c r="AB184" s="60">
        <v>0.05397713</v>
      </c>
      <c r="AC184" s="60">
        <v>0.10192138</v>
      </c>
      <c r="AD184" s="60">
        <v>0.04178003</v>
      </c>
      <c r="AE184" s="60">
        <v>0.09575716</v>
      </c>
      <c r="AG184" s="60">
        <v>0.05225774</v>
      </c>
      <c r="AH184" s="60">
        <v>0.0562198</v>
      </c>
      <c r="AI184" s="60">
        <v>0.10847755</v>
      </c>
      <c r="AJ184" s="60">
        <v>0.04424251</v>
      </c>
      <c r="AK184" s="60">
        <v>0.10046231</v>
      </c>
      <c r="AM184" s="60" t="e">
        <v>#N/A</v>
      </c>
      <c r="AN184" s="60" t="e">
        <v>#N/A</v>
      </c>
      <c r="AO184" s="60" t="e">
        <v>#N/A</v>
      </c>
      <c r="AP184" s="60" t="e">
        <v>#N/A</v>
      </c>
      <c r="AQ184" s="60" t="e">
        <v>#N/A</v>
      </c>
      <c r="AR184" s="33"/>
      <c r="AS184" s="33"/>
      <c r="AT184" s="33"/>
      <c r="AU184" s="34"/>
      <c r="AV184" s="34"/>
      <c r="AW184" s="34"/>
      <c r="AX184" s="34"/>
      <c r="AY184" s="35"/>
      <c r="AZ184" s="34"/>
      <c r="BA184" s="33"/>
      <c r="BB184" s="33"/>
      <c r="BC184" s="33"/>
      <c r="BD184" s="33"/>
      <c r="BE184" s="33"/>
      <c r="BF184" s="33"/>
      <c r="BG184" s="33"/>
    </row>
    <row r="185" spans="2:59" s="30" customFormat="1" ht="11.25">
      <c r="B185" s="31">
        <v>43100</v>
      </c>
      <c r="C185" s="60">
        <v>0.05041627</v>
      </c>
      <c r="D185" s="60">
        <v>0.05433093</v>
      </c>
      <c r="E185" s="60">
        <v>0.1047472</v>
      </c>
      <c r="F185" s="60">
        <v>0.04320578</v>
      </c>
      <c r="G185" s="60">
        <v>0.09753671</v>
      </c>
      <c r="H185" s="53"/>
      <c r="I185" s="60">
        <v>0.05302776</v>
      </c>
      <c r="J185" s="60">
        <v>0.0390527</v>
      </c>
      <c r="K185" s="60">
        <v>0.09208045</v>
      </c>
      <c r="L185" s="60">
        <v>0.04613599</v>
      </c>
      <c r="M185" s="60">
        <v>0.08518869</v>
      </c>
      <c r="N185" s="39"/>
      <c r="O185" s="60">
        <v>0.05298335</v>
      </c>
      <c r="P185" s="60">
        <v>0.03660087</v>
      </c>
      <c r="Q185" s="60">
        <v>0.08958422</v>
      </c>
      <c r="R185" s="60">
        <v>0.04602451</v>
      </c>
      <c r="S185" s="60">
        <v>0.08262539</v>
      </c>
      <c r="U185" s="60">
        <v>0.05004879</v>
      </c>
      <c r="V185" s="60">
        <v>0.05646264</v>
      </c>
      <c r="W185" s="60">
        <v>0.10651143</v>
      </c>
      <c r="X185" s="60">
        <v>0.04279359</v>
      </c>
      <c r="Y185" s="60">
        <v>0.09925623</v>
      </c>
      <c r="AA185" s="60">
        <v>0.04797488</v>
      </c>
      <c r="AB185" s="60">
        <v>0.05375096</v>
      </c>
      <c r="AC185" s="60">
        <v>0.10172585</v>
      </c>
      <c r="AD185" s="60">
        <v>0.0417981</v>
      </c>
      <c r="AE185" s="60">
        <v>0.09554906</v>
      </c>
      <c r="AG185" s="60">
        <v>0.05230998</v>
      </c>
      <c r="AH185" s="60">
        <v>0.05436882</v>
      </c>
      <c r="AI185" s="60">
        <v>0.10667879</v>
      </c>
      <c r="AJ185" s="60">
        <v>0.04429391</v>
      </c>
      <c r="AK185" s="60">
        <v>0.09866273</v>
      </c>
      <c r="AM185" s="60" t="e">
        <v>#N/A</v>
      </c>
      <c r="AN185" s="60" t="e">
        <v>#N/A</v>
      </c>
      <c r="AO185" s="60" t="e">
        <v>#N/A</v>
      </c>
      <c r="AP185" s="60" t="e">
        <v>#N/A</v>
      </c>
      <c r="AQ185" s="60" t="e">
        <v>#N/A</v>
      </c>
      <c r="AR185" s="33"/>
      <c r="AS185" s="33"/>
      <c r="AT185" s="33"/>
      <c r="AU185" s="34"/>
      <c r="AV185" s="34"/>
      <c r="AW185" s="34"/>
      <c r="AX185" s="34"/>
      <c r="AY185" s="35"/>
      <c r="AZ185" s="34"/>
      <c r="BA185" s="33"/>
      <c r="BB185" s="33"/>
      <c r="BC185" s="33"/>
      <c r="BD185" s="33"/>
      <c r="BE185" s="33"/>
      <c r="BF185" s="33"/>
      <c r="BG185" s="33"/>
    </row>
    <row r="186" spans="2:59" s="30" customFormat="1" ht="11.25">
      <c r="B186" s="31">
        <v>43131</v>
      </c>
      <c r="C186" s="60">
        <v>0.05044651</v>
      </c>
      <c r="D186" s="60">
        <v>0.05284258</v>
      </c>
      <c r="E186" s="60">
        <v>0.1032891</v>
      </c>
      <c r="F186" s="60">
        <v>0.04323758</v>
      </c>
      <c r="G186" s="60">
        <v>0.09608017</v>
      </c>
      <c r="H186" s="53"/>
      <c r="I186" s="60">
        <v>0.05311985</v>
      </c>
      <c r="J186" s="60">
        <v>0.0369118</v>
      </c>
      <c r="K186" s="60">
        <v>0.09003165</v>
      </c>
      <c r="L186" s="60">
        <v>0.04623037</v>
      </c>
      <c r="M186" s="60">
        <v>0.08314217</v>
      </c>
      <c r="N186" s="39"/>
      <c r="O186" s="60">
        <v>0.05303623</v>
      </c>
      <c r="P186" s="60">
        <v>0.03477372</v>
      </c>
      <c r="Q186" s="60">
        <v>0.08780995</v>
      </c>
      <c r="R186" s="60">
        <v>0.04608815</v>
      </c>
      <c r="S186" s="60">
        <v>0.08086187</v>
      </c>
      <c r="U186" s="60">
        <v>0.05006802</v>
      </c>
      <c r="V186" s="60">
        <v>0.05509205</v>
      </c>
      <c r="W186" s="60">
        <v>0.10516007</v>
      </c>
      <c r="X186" s="60">
        <v>0.04281403</v>
      </c>
      <c r="Y186" s="60">
        <v>0.09790609</v>
      </c>
      <c r="AA186" s="60">
        <v>0.04796977</v>
      </c>
      <c r="AB186" s="60">
        <v>0.05319403</v>
      </c>
      <c r="AC186" s="60">
        <v>0.1011638</v>
      </c>
      <c r="AD186" s="60">
        <v>0.04179207</v>
      </c>
      <c r="AE186" s="60">
        <v>0.0949861</v>
      </c>
      <c r="AG186" s="60">
        <v>0.05238108</v>
      </c>
      <c r="AH186" s="60">
        <v>0.05212817</v>
      </c>
      <c r="AI186" s="60">
        <v>0.10450925</v>
      </c>
      <c r="AJ186" s="60">
        <v>0.04436502</v>
      </c>
      <c r="AK186" s="60">
        <v>0.09649319</v>
      </c>
      <c r="AM186" s="60" t="e">
        <v>#N/A</v>
      </c>
      <c r="AN186" s="60" t="e">
        <v>#N/A</v>
      </c>
      <c r="AO186" s="60" t="e">
        <v>#N/A</v>
      </c>
      <c r="AP186" s="60" t="e">
        <v>#N/A</v>
      </c>
      <c r="AQ186" s="60" t="e">
        <v>#N/A</v>
      </c>
      <c r="AR186" s="33"/>
      <c r="AS186" s="33"/>
      <c r="AT186" s="33"/>
      <c r="AU186" s="34"/>
      <c r="AV186" s="34"/>
      <c r="AW186" s="34"/>
      <c r="AX186" s="34"/>
      <c r="AY186" s="35"/>
      <c r="AZ186" s="34"/>
      <c r="BA186" s="33"/>
      <c r="BB186" s="33"/>
      <c r="BC186" s="33"/>
      <c r="BD186" s="33"/>
      <c r="BE186" s="33"/>
      <c r="BF186" s="33"/>
      <c r="BG186" s="33"/>
    </row>
    <row r="187" spans="2:59" s="30" customFormat="1" ht="11.25">
      <c r="B187" s="31">
        <v>43159</v>
      </c>
      <c r="C187" s="60">
        <v>0.05048869</v>
      </c>
      <c r="D187" s="60">
        <v>0.05161311</v>
      </c>
      <c r="E187" s="60">
        <v>0.10210181</v>
      </c>
      <c r="F187" s="60">
        <v>0.0432822</v>
      </c>
      <c r="G187" s="60">
        <v>0.09489531</v>
      </c>
      <c r="H187" s="53"/>
      <c r="I187" s="60">
        <v>0.05320068</v>
      </c>
      <c r="J187" s="60">
        <v>0.03505322</v>
      </c>
      <c r="K187" s="60">
        <v>0.0882539</v>
      </c>
      <c r="L187" s="60">
        <v>0.04632248</v>
      </c>
      <c r="M187" s="60">
        <v>0.0813757</v>
      </c>
      <c r="N187" s="39"/>
      <c r="O187" s="60">
        <v>0.05307888</v>
      </c>
      <c r="P187" s="60">
        <v>0.03301376</v>
      </c>
      <c r="Q187" s="60">
        <v>0.08609264</v>
      </c>
      <c r="R187" s="60">
        <v>0.04615102</v>
      </c>
      <c r="S187" s="60">
        <v>0.07916478</v>
      </c>
      <c r="U187" s="60">
        <v>0.05010247</v>
      </c>
      <c r="V187" s="60">
        <v>0.05397614</v>
      </c>
      <c r="W187" s="60">
        <v>0.10407861</v>
      </c>
      <c r="X187" s="60">
        <v>0.04284936</v>
      </c>
      <c r="Y187" s="60">
        <v>0.0968255</v>
      </c>
      <c r="AA187" s="60">
        <v>0.04799279</v>
      </c>
      <c r="AB187" s="60">
        <v>0.05249635</v>
      </c>
      <c r="AC187" s="60">
        <v>0.10048915</v>
      </c>
      <c r="AD187" s="60">
        <v>0.04181565</v>
      </c>
      <c r="AE187" s="60">
        <v>0.09431201</v>
      </c>
      <c r="AG187" s="60">
        <v>0.05246444</v>
      </c>
      <c r="AH187" s="60">
        <v>0.0504559</v>
      </c>
      <c r="AI187" s="60">
        <v>0.10292035</v>
      </c>
      <c r="AJ187" s="60">
        <v>0.04444396</v>
      </c>
      <c r="AK187" s="60">
        <v>0.09489986</v>
      </c>
      <c r="AM187" s="60" t="e">
        <v>#N/A</v>
      </c>
      <c r="AN187" s="60" t="e">
        <v>#N/A</v>
      </c>
      <c r="AO187" s="60" t="e">
        <v>#N/A</v>
      </c>
      <c r="AP187" s="60" t="e">
        <v>#N/A</v>
      </c>
      <c r="AQ187" s="60" t="e">
        <v>#N/A</v>
      </c>
      <c r="AR187" s="33"/>
      <c r="AS187" s="33"/>
      <c r="AT187" s="33"/>
      <c r="AU187" s="34"/>
      <c r="AV187" s="34"/>
      <c r="AW187" s="34"/>
      <c r="AX187" s="34"/>
      <c r="AY187" s="35"/>
      <c r="AZ187" s="34"/>
      <c r="BA187" s="33"/>
      <c r="BB187" s="33"/>
      <c r="BC187" s="33"/>
      <c r="BD187" s="33"/>
      <c r="BE187" s="33"/>
      <c r="BF187" s="33"/>
      <c r="BG187" s="33"/>
    </row>
    <row r="188" spans="2:59" s="30" customFormat="1" ht="11.25">
      <c r="B188" s="31">
        <v>43190</v>
      </c>
      <c r="C188" s="60">
        <v>0.05047844</v>
      </c>
      <c r="D188" s="60">
        <v>0.05076865</v>
      </c>
      <c r="E188" s="60">
        <v>0.10124709</v>
      </c>
      <c r="F188" s="60">
        <v>0.04328211</v>
      </c>
      <c r="G188" s="60">
        <v>0.09405077</v>
      </c>
      <c r="H188" s="53"/>
      <c r="I188" s="60">
        <v>0.05319968</v>
      </c>
      <c r="J188" s="60">
        <v>0.03328667</v>
      </c>
      <c r="K188" s="60">
        <v>0.08648635</v>
      </c>
      <c r="L188" s="60">
        <v>0.0463462</v>
      </c>
      <c r="M188" s="60">
        <v>0.07963288</v>
      </c>
      <c r="N188" s="39"/>
      <c r="O188" s="60">
        <v>0.05303278</v>
      </c>
      <c r="P188" s="60">
        <v>0.03147056</v>
      </c>
      <c r="Q188" s="60">
        <v>0.08450334</v>
      </c>
      <c r="R188" s="60">
        <v>0.04614093</v>
      </c>
      <c r="S188" s="60">
        <v>0.07761149</v>
      </c>
      <c r="U188" s="60">
        <v>0.05008821</v>
      </c>
      <c r="V188" s="60">
        <v>0.05329486</v>
      </c>
      <c r="W188" s="60">
        <v>0.10338307</v>
      </c>
      <c r="X188" s="60">
        <v>0.04284279</v>
      </c>
      <c r="Y188" s="60">
        <v>0.09613765</v>
      </c>
      <c r="AA188" s="60">
        <v>0.04793914</v>
      </c>
      <c r="AB188" s="60">
        <v>0.05250002</v>
      </c>
      <c r="AC188" s="60">
        <v>0.10043916</v>
      </c>
      <c r="AD188" s="60">
        <v>0.04174733</v>
      </c>
      <c r="AE188" s="60">
        <v>0.09424735</v>
      </c>
      <c r="AG188" s="60">
        <v>0.05260541</v>
      </c>
      <c r="AH188" s="60">
        <v>0.04898398</v>
      </c>
      <c r="AI188" s="60">
        <v>0.10158939</v>
      </c>
      <c r="AJ188" s="60">
        <v>0.04457908</v>
      </c>
      <c r="AK188" s="60">
        <v>0.09356306</v>
      </c>
      <c r="AM188" s="60" t="e">
        <v>#N/A</v>
      </c>
      <c r="AN188" s="60" t="e">
        <v>#N/A</v>
      </c>
      <c r="AO188" s="60" t="e">
        <v>#N/A</v>
      </c>
      <c r="AP188" s="60" t="e">
        <v>#N/A</v>
      </c>
      <c r="AQ188" s="60" t="e">
        <v>#N/A</v>
      </c>
      <c r="AR188" s="33"/>
      <c r="AS188" s="33"/>
      <c r="AT188" s="33"/>
      <c r="AU188" s="34"/>
      <c r="AV188" s="34"/>
      <c r="AW188" s="34"/>
      <c r="AX188" s="34"/>
      <c r="AY188" s="35"/>
      <c r="AZ188" s="34"/>
      <c r="BA188" s="33"/>
      <c r="BB188" s="33"/>
      <c r="BC188" s="33"/>
      <c r="BD188" s="33"/>
      <c r="BE188" s="33"/>
      <c r="BF188" s="33"/>
      <c r="BG188" s="33"/>
    </row>
    <row r="189" spans="2:59" s="30" customFormat="1" ht="11.25">
      <c r="B189" s="31">
        <v>43220</v>
      </c>
      <c r="C189" s="60">
        <v>0.05045274</v>
      </c>
      <c r="D189" s="60">
        <v>0.0497785</v>
      </c>
      <c r="E189" s="60">
        <v>0.10023124</v>
      </c>
      <c r="F189" s="60">
        <v>0.0432729</v>
      </c>
      <c r="G189" s="60">
        <v>0.0930514</v>
      </c>
      <c r="H189" s="53"/>
      <c r="I189" s="60">
        <v>0.0531626</v>
      </c>
      <c r="J189" s="60">
        <v>0.03194665</v>
      </c>
      <c r="K189" s="60">
        <v>0.08510925</v>
      </c>
      <c r="L189" s="60">
        <v>0.04634287</v>
      </c>
      <c r="M189" s="60">
        <v>0.07828952</v>
      </c>
      <c r="N189" s="39"/>
      <c r="O189" s="60">
        <v>0.05298667</v>
      </c>
      <c r="P189" s="60">
        <v>0.02992967</v>
      </c>
      <c r="Q189" s="60">
        <v>0.08291634</v>
      </c>
      <c r="R189" s="60">
        <v>0.04613084</v>
      </c>
      <c r="S189" s="60">
        <v>0.07606051</v>
      </c>
      <c r="U189" s="60">
        <v>0.0500614</v>
      </c>
      <c r="V189" s="60">
        <v>0.0523817</v>
      </c>
      <c r="W189" s="60">
        <v>0.1024431</v>
      </c>
      <c r="X189" s="60">
        <v>0.04282956</v>
      </c>
      <c r="Y189" s="60">
        <v>0.09521126</v>
      </c>
      <c r="AA189" s="60">
        <v>0.04784281</v>
      </c>
      <c r="AB189" s="60">
        <v>0.05218032</v>
      </c>
      <c r="AC189" s="60">
        <v>0.10002313</v>
      </c>
      <c r="AD189" s="60">
        <v>0.04164688</v>
      </c>
      <c r="AE189" s="60">
        <v>0.0938272</v>
      </c>
      <c r="AG189" s="60">
        <v>0.05274957</v>
      </c>
      <c r="AH189" s="60">
        <v>0.04759297</v>
      </c>
      <c r="AI189" s="60">
        <v>0.10034253</v>
      </c>
      <c r="AJ189" s="60">
        <v>0.04472048</v>
      </c>
      <c r="AK189" s="60">
        <v>0.09231344</v>
      </c>
      <c r="AM189" s="60" t="e">
        <v>#N/A</v>
      </c>
      <c r="AN189" s="60" t="e">
        <v>#N/A</v>
      </c>
      <c r="AO189" s="60" t="e">
        <v>#N/A</v>
      </c>
      <c r="AP189" s="60" t="e">
        <v>#N/A</v>
      </c>
      <c r="AQ189" s="60" t="e">
        <v>#N/A</v>
      </c>
      <c r="AR189" s="33"/>
      <c r="AS189" s="33"/>
      <c r="AT189" s="33"/>
      <c r="AU189" s="34"/>
      <c r="AV189" s="34"/>
      <c r="AW189" s="34"/>
      <c r="AX189" s="34"/>
      <c r="AY189" s="35"/>
      <c r="AZ189" s="34"/>
      <c r="BA189" s="33"/>
      <c r="BB189" s="33"/>
      <c r="BC189" s="33"/>
      <c r="BD189" s="33"/>
      <c r="BE189" s="33"/>
      <c r="BF189" s="33"/>
      <c r="BG189" s="33"/>
    </row>
    <row r="190" spans="2:59" s="30" customFormat="1" ht="11.25">
      <c r="B190" s="31">
        <v>43251</v>
      </c>
      <c r="C190" s="60">
        <v>0.05041562</v>
      </c>
      <c r="D190" s="60">
        <v>0.04894166</v>
      </c>
      <c r="E190" s="60">
        <v>0.09935727</v>
      </c>
      <c r="F190" s="60">
        <v>0.04325517</v>
      </c>
      <c r="G190" s="60">
        <v>0.09219683</v>
      </c>
      <c r="H190" s="53"/>
      <c r="I190" s="60">
        <v>0.05312811</v>
      </c>
      <c r="J190" s="60">
        <v>0.0305601</v>
      </c>
      <c r="K190" s="60">
        <v>0.08368821</v>
      </c>
      <c r="L190" s="60">
        <v>0.04634212</v>
      </c>
      <c r="M190" s="60">
        <v>0.07690222</v>
      </c>
      <c r="N190" s="39"/>
      <c r="O190" s="60">
        <v>0.05294057</v>
      </c>
      <c r="P190" s="60">
        <v>0.02839108</v>
      </c>
      <c r="Q190" s="60">
        <v>0.08133165</v>
      </c>
      <c r="R190" s="60">
        <v>0.04612074</v>
      </c>
      <c r="S190" s="60">
        <v>0.07451183</v>
      </c>
      <c r="U190" s="60">
        <v>0.05002159</v>
      </c>
      <c r="V190" s="60">
        <v>0.05164844</v>
      </c>
      <c r="W190" s="60">
        <v>0.10167002</v>
      </c>
      <c r="X190" s="60">
        <v>0.04280675</v>
      </c>
      <c r="Y190" s="60">
        <v>0.09445519</v>
      </c>
      <c r="AA190" s="60">
        <v>0.04773835</v>
      </c>
      <c r="AB190" s="60">
        <v>0.05174132</v>
      </c>
      <c r="AC190" s="60">
        <v>0.09947967</v>
      </c>
      <c r="AD190" s="60">
        <v>0.04154372</v>
      </c>
      <c r="AE190" s="60">
        <v>0.09328504</v>
      </c>
      <c r="AG190" s="60">
        <v>0.05288919</v>
      </c>
      <c r="AH190" s="60">
        <v>0.0466207</v>
      </c>
      <c r="AI190" s="60">
        <v>0.09950989</v>
      </c>
      <c r="AJ190" s="60">
        <v>0.04485556</v>
      </c>
      <c r="AK190" s="60">
        <v>0.09147626</v>
      </c>
      <c r="AM190" s="60" t="e">
        <v>#N/A</v>
      </c>
      <c r="AN190" s="60" t="e">
        <v>#N/A</v>
      </c>
      <c r="AO190" s="60" t="e">
        <v>#N/A</v>
      </c>
      <c r="AP190" s="60" t="e">
        <v>#N/A</v>
      </c>
      <c r="AQ190" s="60" t="e">
        <v>#N/A</v>
      </c>
      <c r="AR190" s="33"/>
      <c r="AS190" s="33"/>
      <c r="AT190" s="33"/>
      <c r="AU190" s="34"/>
      <c r="AV190" s="34"/>
      <c r="AW190" s="34"/>
      <c r="AX190" s="34"/>
      <c r="AY190" s="35"/>
      <c r="AZ190" s="34"/>
      <c r="BA190" s="33"/>
      <c r="BB190" s="33"/>
      <c r="BC190" s="33"/>
      <c r="BD190" s="33"/>
      <c r="BE190" s="33"/>
      <c r="BF190" s="33"/>
      <c r="BG190" s="33"/>
    </row>
    <row r="191" spans="2:59" s="30" customFormat="1" ht="11.25">
      <c r="B191" s="31">
        <v>43281</v>
      </c>
      <c r="C191" s="60">
        <v>0.05036794</v>
      </c>
      <c r="D191" s="60">
        <v>0.04843952</v>
      </c>
      <c r="E191" s="60">
        <v>0.09880746</v>
      </c>
      <c r="F191" s="60">
        <v>0.04323036</v>
      </c>
      <c r="G191" s="60">
        <v>0.09166987</v>
      </c>
      <c r="H191" s="53"/>
      <c r="I191" s="60">
        <v>0.05303718</v>
      </c>
      <c r="J191" s="60">
        <v>0.02990671</v>
      </c>
      <c r="K191" s="60">
        <v>0.08294389</v>
      </c>
      <c r="L191" s="60">
        <v>0.04627764</v>
      </c>
      <c r="M191" s="60">
        <v>0.07618435</v>
      </c>
      <c r="N191" s="39"/>
      <c r="O191" s="60">
        <v>0.05284573</v>
      </c>
      <c r="P191" s="60">
        <v>0.0275087</v>
      </c>
      <c r="Q191" s="60">
        <v>0.08035443</v>
      </c>
      <c r="R191" s="60">
        <v>0.0460536</v>
      </c>
      <c r="S191" s="60">
        <v>0.07356231</v>
      </c>
      <c r="U191" s="60">
        <v>0.04997779</v>
      </c>
      <c r="V191" s="60">
        <v>0.05119355</v>
      </c>
      <c r="W191" s="60">
        <v>0.10117134</v>
      </c>
      <c r="X191" s="60">
        <v>0.04278497</v>
      </c>
      <c r="Y191" s="60">
        <v>0.09397852</v>
      </c>
      <c r="AA191" s="60">
        <v>0.04763938</v>
      </c>
      <c r="AB191" s="60">
        <v>0.05168208</v>
      </c>
      <c r="AC191" s="60">
        <v>0.09932145</v>
      </c>
      <c r="AD191" s="60">
        <v>0.04145471</v>
      </c>
      <c r="AE191" s="60">
        <v>0.09313679</v>
      </c>
      <c r="AG191" s="60">
        <v>0.05299726</v>
      </c>
      <c r="AH191" s="60">
        <v>0.04588427</v>
      </c>
      <c r="AI191" s="60">
        <v>0.09888153</v>
      </c>
      <c r="AJ191" s="60">
        <v>0.04496529</v>
      </c>
      <c r="AK191" s="60">
        <v>0.09084956</v>
      </c>
      <c r="AM191" s="60" t="e">
        <v>#N/A</v>
      </c>
      <c r="AN191" s="60" t="e">
        <v>#N/A</v>
      </c>
      <c r="AO191" s="60" t="e">
        <v>#N/A</v>
      </c>
      <c r="AP191" s="60" t="e">
        <v>#N/A</v>
      </c>
      <c r="AQ191" s="60" t="e">
        <v>#N/A</v>
      </c>
      <c r="AR191" s="33"/>
      <c r="AS191" s="33"/>
      <c r="AT191" s="33"/>
      <c r="AU191" s="34"/>
      <c r="AV191" s="34"/>
      <c r="AW191" s="34"/>
      <c r="AX191" s="34"/>
      <c r="AY191" s="35"/>
      <c r="AZ191" s="34"/>
      <c r="BA191" s="33"/>
      <c r="BB191" s="33"/>
      <c r="BC191" s="33"/>
      <c r="BD191" s="33"/>
      <c r="BE191" s="33"/>
      <c r="BF191" s="33"/>
      <c r="BG191" s="33"/>
    </row>
    <row r="192" spans="2:59" s="30" customFormat="1" ht="11.25">
      <c r="B192" s="31">
        <v>43312</v>
      </c>
      <c r="C192" s="60">
        <v>0.0503659</v>
      </c>
      <c r="D192" s="60">
        <v>0.0477742</v>
      </c>
      <c r="E192" s="60">
        <v>0.0981401</v>
      </c>
      <c r="F192" s="60">
        <v>0.04324836</v>
      </c>
      <c r="G192" s="60">
        <v>0.09102256</v>
      </c>
      <c r="H192" s="53"/>
      <c r="I192" s="60">
        <v>0.05298741</v>
      </c>
      <c r="J192" s="60">
        <v>0.02950089</v>
      </c>
      <c r="K192" s="60">
        <v>0.08248829</v>
      </c>
      <c r="L192" s="60">
        <v>0.04625066</v>
      </c>
      <c r="M192" s="60">
        <v>0.07575154</v>
      </c>
      <c r="N192" s="39"/>
      <c r="O192" s="60">
        <v>0.05278689</v>
      </c>
      <c r="P192" s="60">
        <v>0.02686944</v>
      </c>
      <c r="Q192" s="60">
        <v>0.07965633</v>
      </c>
      <c r="R192" s="60">
        <v>0.04601702</v>
      </c>
      <c r="S192" s="60">
        <v>0.07288646</v>
      </c>
      <c r="U192" s="60">
        <v>0.04998055</v>
      </c>
      <c r="V192" s="60">
        <v>0.05050304</v>
      </c>
      <c r="W192" s="60">
        <v>0.10048359</v>
      </c>
      <c r="X192" s="60">
        <v>0.04280713</v>
      </c>
      <c r="Y192" s="60">
        <v>0.09331017</v>
      </c>
      <c r="AA192" s="60">
        <v>0.04758408</v>
      </c>
      <c r="AB192" s="60">
        <v>0.05072685</v>
      </c>
      <c r="AC192" s="60">
        <v>0.09831093</v>
      </c>
      <c r="AD192" s="60">
        <v>0.0413987</v>
      </c>
      <c r="AE192" s="60">
        <v>0.09212555</v>
      </c>
      <c r="AG192" s="60">
        <v>0.05313413</v>
      </c>
      <c r="AH192" s="60">
        <v>0.04553656</v>
      </c>
      <c r="AI192" s="60">
        <v>0.09867069</v>
      </c>
      <c r="AJ192" s="60">
        <v>0.04511397</v>
      </c>
      <c r="AK192" s="60">
        <v>0.09065053</v>
      </c>
      <c r="AM192" s="60" t="e">
        <v>#N/A</v>
      </c>
      <c r="AN192" s="60" t="e">
        <v>#N/A</v>
      </c>
      <c r="AO192" s="60" t="e">
        <v>#N/A</v>
      </c>
      <c r="AP192" s="60" t="e">
        <v>#N/A</v>
      </c>
      <c r="AQ192" s="60" t="e">
        <v>#N/A</v>
      </c>
      <c r="AR192" s="33"/>
      <c r="AS192" s="33"/>
      <c r="AT192" s="33"/>
      <c r="AU192" s="34"/>
      <c r="AV192" s="34"/>
      <c r="AW192" s="34"/>
      <c r="AX192" s="34"/>
      <c r="AY192" s="35"/>
      <c r="AZ192" s="34"/>
      <c r="BA192" s="33"/>
      <c r="BB192" s="33"/>
      <c r="BC192" s="33"/>
      <c r="BD192" s="33"/>
      <c r="BE192" s="33"/>
      <c r="BF192" s="33"/>
      <c r="BG192" s="33"/>
    </row>
    <row r="193" spans="2:59" s="30" customFormat="1" ht="11.25">
      <c r="B193" s="31">
        <v>43343</v>
      </c>
      <c r="C193" s="60">
        <v>0.05035015</v>
      </c>
      <c r="D193" s="60">
        <v>0.04808371</v>
      </c>
      <c r="E193" s="60">
        <v>0.09843386</v>
      </c>
      <c r="F193" s="60">
        <v>0.04325389</v>
      </c>
      <c r="G193" s="60">
        <v>0.0913376</v>
      </c>
      <c r="H193" s="53"/>
      <c r="I193" s="60">
        <v>0.05290303</v>
      </c>
      <c r="J193" s="60">
        <v>0.02900961</v>
      </c>
      <c r="K193" s="60">
        <v>0.08191264</v>
      </c>
      <c r="L193" s="60">
        <v>0.04620003</v>
      </c>
      <c r="M193" s="60">
        <v>0.07520964</v>
      </c>
      <c r="N193" s="39"/>
      <c r="O193" s="60">
        <v>0.05271727</v>
      </c>
      <c r="P193" s="60">
        <v>0.02631541</v>
      </c>
      <c r="Q193" s="60">
        <v>0.07903268</v>
      </c>
      <c r="R193" s="60">
        <v>0.04597871</v>
      </c>
      <c r="S193" s="60">
        <v>0.07229412</v>
      </c>
      <c r="U193" s="60">
        <v>0.04997219</v>
      </c>
      <c r="V193" s="60">
        <v>0.05095496</v>
      </c>
      <c r="W193" s="60">
        <v>0.10092715</v>
      </c>
      <c r="X193" s="60">
        <v>0.04281763</v>
      </c>
      <c r="Y193" s="60">
        <v>0.09377258</v>
      </c>
      <c r="AA193" s="60">
        <v>0.04751109</v>
      </c>
      <c r="AB193" s="60">
        <v>0.05009185</v>
      </c>
      <c r="AC193" s="60">
        <v>0.09760294</v>
      </c>
      <c r="AD193" s="60">
        <v>0.04132669</v>
      </c>
      <c r="AE193" s="60">
        <v>0.09141854</v>
      </c>
      <c r="AG193" s="60">
        <v>0.0532652</v>
      </c>
      <c r="AH193" s="60">
        <v>0.04696807</v>
      </c>
      <c r="AI193" s="60">
        <v>0.10023327</v>
      </c>
      <c r="AJ193" s="60">
        <v>0.04525677</v>
      </c>
      <c r="AK193" s="60">
        <v>0.09222484</v>
      </c>
      <c r="AM193" s="60" t="e">
        <v>#N/A</v>
      </c>
      <c r="AN193" s="60" t="e">
        <v>#N/A</v>
      </c>
      <c r="AO193" s="60" t="e">
        <v>#N/A</v>
      </c>
      <c r="AP193" s="60" t="e">
        <v>#N/A</v>
      </c>
      <c r="AQ193" s="60" t="e">
        <v>#N/A</v>
      </c>
      <c r="AR193" s="33"/>
      <c r="AS193" s="33"/>
      <c r="AT193" s="33"/>
      <c r="AU193" s="34"/>
      <c r="AV193" s="34"/>
      <c r="AW193" s="34"/>
      <c r="AX193" s="34"/>
      <c r="AY193" s="35"/>
      <c r="AZ193" s="34"/>
      <c r="BA193" s="33"/>
      <c r="BB193" s="33"/>
      <c r="BC193" s="33"/>
      <c r="BD193" s="33"/>
      <c r="BE193" s="33"/>
      <c r="BF193" s="33"/>
      <c r="BG193" s="33"/>
    </row>
    <row r="194" spans="2:59" s="30" customFormat="1" ht="11.25">
      <c r="B194" s="31">
        <v>43373</v>
      </c>
      <c r="C194" s="60">
        <v>0.0503274</v>
      </c>
      <c r="D194" s="60">
        <v>0.04894489</v>
      </c>
      <c r="E194" s="60">
        <v>0.09927229</v>
      </c>
      <c r="F194" s="60">
        <v>0.04325024</v>
      </c>
      <c r="G194" s="60">
        <v>0.09219512</v>
      </c>
      <c r="H194" s="53"/>
      <c r="I194" s="60">
        <v>0.05279931</v>
      </c>
      <c r="J194" s="60">
        <v>0.02912517</v>
      </c>
      <c r="K194" s="60">
        <v>0.08192448</v>
      </c>
      <c r="L194" s="60">
        <v>0.04611538</v>
      </c>
      <c r="M194" s="60">
        <v>0.07524055</v>
      </c>
      <c r="N194" s="39"/>
      <c r="O194" s="60">
        <v>0.05262999</v>
      </c>
      <c r="P194" s="60">
        <v>0.0262928</v>
      </c>
      <c r="Q194" s="60">
        <v>0.07892278</v>
      </c>
      <c r="R194" s="60">
        <v>0.04590887</v>
      </c>
      <c r="S194" s="60">
        <v>0.07220167</v>
      </c>
      <c r="U194" s="60">
        <v>0.0499599</v>
      </c>
      <c r="V194" s="60">
        <v>0.05195111</v>
      </c>
      <c r="W194" s="60">
        <v>0.10191101</v>
      </c>
      <c r="X194" s="60">
        <v>0.04282392</v>
      </c>
      <c r="Y194" s="60">
        <v>0.09477503</v>
      </c>
      <c r="AA194" s="60">
        <v>0.04744872</v>
      </c>
      <c r="AB194" s="60">
        <v>0.04923728</v>
      </c>
      <c r="AC194" s="60">
        <v>0.096686</v>
      </c>
      <c r="AD194" s="60">
        <v>0.04126376</v>
      </c>
      <c r="AE194" s="60">
        <v>0.09050105</v>
      </c>
      <c r="AG194" s="60">
        <v>0.0533988</v>
      </c>
      <c r="AH194" s="60">
        <v>0.04976858</v>
      </c>
      <c r="AI194" s="60">
        <v>0.10316738</v>
      </c>
      <c r="AJ194" s="60">
        <v>0.0453928</v>
      </c>
      <c r="AK194" s="60">
        <v>0.09516138</v>
      </c>
      <c r="AM194" s="60" t="e">
        <v>#N/A</v>
      </c>
      <c r="AN194" s="60" t="e">
        <v>#N/A</v>
      </c>
      <c r="AO194" s="60" t="e">
        <v>#N/A</v>
      </c>
      <c r="AP194" s="60" t="e">
        <v>#N/A</v>
      </c>
      <c r="AQ194" s="60" t="e">
        <v>#N/A</v>
      </c>
      <c r="AR194" s="33"/>
      <c r="AS194" s="33"/>
      <c r="AT194" s="33"/>
      <c r="AU194" s="34"/>
      <c r="AV194" s="34"/>
      <c r="AW194" s="34"/>
      <c r="AX194" s="34"/>
      <c r="AY194" s="35"/>
      <c r="AZ194" s="34"/>
      <c r="BA194" s="33"/>
      <c r="BB194" s="33"/>
      <c r="BC194" s="33"/>
      <c r="BD194" s="33"/>
      <c r="BE194" s="33"/>
      <c r="BF194" s="33"/>
      <c r="BG194" s="33"/>
    </row>
    <row r="195" spans="2:59" s="30" customFormat="1" ht="11.25">
      <c r="B195" s="31">
        <v>43404</v>
      </c>
      <c r="C195" s="60">
        <v>0.05029109</v>
      </c>
      <c r="D195" s="60">
        <v>0.05000613</v>
      </c>
      <c r="E195" s="60">
        <v>0.10029722</v>
      </c>
      <c r="F195" s="60">
        <v>0.04323527</v>
      </c>
      <c r="G195" s="60">
        <v>0.0932414</v>
      </c>
      <c r="H195" s="53"/>
      <c r="I195" s="60">
        <v>0.05262385</v>
      </c>
      <c r="J195" s="60">
        <v>0.02891415</v>
      </c>
      <c r="K195" s="60">
        <v>0.081538</v>
      </c>
      <c r="L195" s="60">
        <v>0.04596969</v>
      </c>
      <c r="M195" s="60">
        <v>0.07488384</v>
      </c>
      <c r="N195" s="39"/>
      <c r="O195" s="60">
        <v>0.05254271</v>
      </c>
      <c r="P195" s="60">
        <v>0.02627019</v>
      </c>
      <c r="Q195" s="60">
        <v>0.07881289</v>
      </c>
      <c r="R195" s="60">
        <v>0.04583904</v>
      </c>
      <c r="S195" s="60">
        <v>0.07210923</v>
      </c>
      <c r="U195" s="60">
        <v>0.04994299</v>
      </c>
      <c r="V195" s="60">
        <v>0.05322146</v>
      </c>
      <c r="W195" s="60">
        <v>0.10316445</v>
      </c>
      <c r="X195" s="60">
        <v>0.0428267</v>
      </c>
      <c r="Y195" s="60">
        <v>0.09604816</v>
      </c>
      <c r="AA195" s="60">
        <v>0.04737356</v>
      </c>
      <c r="AB195" s="60">
        <v>0.04816061</v>
      </c>
      <c r="AC195" s="60">
        <v>0.09553417</v>
      </c>
      <c r="AD195" s="60">
        <v>0.04118836</v>
      </c>
      <c r="AE195" s="60">
        <v>0.08934897</v>
      </c>
      <c r="AG195" s="60">
        <v>0.05351377</v>
      </c>
      <c r="AH195" s="60">
        <v>0.05312975</v>
      </c>
      <c r="AI195" s="60">
        <v>0.10664352</v>
      </c>
      <c r="AJ195" s="60">
        <v>0.04551569</v>
      </c>
      <c r="AK195" s="60">
        <v>0.09864543</v>
      </c>
      <c r="AM195" s="60" t="e">
        <v>#N/A</v>
      </c>
      <c r="AN195" s="60" t="e">
        <v>#N/A</v>
      </c>
      <c r="AO195" s="60" t="e">
        <v>#N/A</v>
      </c>
      <c r="AP195" s="60" t="e">
        <v>#N/A</v>
      </c>
      <c r="AQ195" s="60" t="e">
        <v>#N/A</v>
      </c>
      <c r="AR195" s="33"/>
      <c r="AS195" s="33"/>
      <c r="AT195" s="33"/>
      <c r="AU195" s="34"/>
      <c r="AV195" s="34"/>
      <c r="AW195" s="34"/>
      <c r="AX195" s="34"/>
      <c r="AY195" s="35"/>
      <c r="AZ195" s="34"/>
      <c r="BA195" s="33"/>
      <c r="BB195" s="33"/>
      <c r="BC195" s="33"/>
      <c r="BD195" s="33"/>
      <c r="BE195" s="33"/>
      <c r="BF195" s="33"/>
      <c r="BG195" s="33"/>
    </row>
    <row r="196" spans="2:59" s="30" customFormat="1" ht="11.25">
      <c r="B196" s="31">
        <v>43434</v>
      </c>
      <c r="C196" s="60">
        <v>0.05026488</v>
      </c>
      <c r="D196" s="60">
        <v>0.05132463</v>
      </c>
      <c r="E196" s="60">
        <v>0.10158951</v>
      </c>
      <c r="F196" s="60">
        <v>0.04322421</v>
      </c>
      <c r="G196" s="60">
        <v>0.09454884</v>
      </c>
      <c r="H196" s="53"/>
      <c r="I196" s="60">
        <v>0.05244263</v>
      </c>
      <c r="J196" s="60">
        <v>0.02873921</v>
      </c>
      <c r="K196" s="60">
        <v>0.08118183</v>
      </c>
      <c r="L196" s="60">
        <v>0.04581824</v>
      </c>
      <c r="M196" s="60">
        <v>0.07455745</v>
      </c>
      <c r="N196" s="39"/>
      <c r="O196" s="60">
        <v>0.05245543</v>
      </c>
      <c r="P196" s="60">
        <v>0.02624758</v>
      </c>
      <c r="Q196" s="60">
        <v>0.07870301</v>
      </c>
      <c r="R196" s="60">
        <v>0.04576921</v>
      </c>
      <c r="S196" s="60">
        <v>0.07201679</v>
      </c>
      <c r="U196" s="60">
        <v>0.0499385</v>
      </c>
      <c r="V196" s="60">
        <v>0.05478262</v>
      </c>
      <c r="W196" s="60">
        <v>0.10472112</v>
      </c>
      <c r="X196" s="60">
        <v>0.04283478</v>
      </c>
      <c r="Y196" s="60">
        <v>0.0976174</v>
      </c>
      <c r="AA196" s="60">
        <v>0.04732096</v>
      </c>
      <c r="AB196" s="60">
        <v>0.04742538</v>
      </c>
      <c r="AC196" s="60">
        <v>0.09474634</v>
      </c>
      <c r="AD196" s="60">
        <v>0.04112441</v>
      </c>
      <c r="AE196" s="60">
        <v>0.08854979</v>
      </c>
      <c r="AG196" s="60">
        <v>0.05361886</v>
      </c>
      <c r="AH196" s="60">
        <v>0.05667377</v>
      </c>
      <c r="AI196" s="60">
        <v>0.11029264</v>
      </c>
      <c r="AJ196" s="60">
        <v>0.04563035</v>
      </c>
      <c r="AK196" s="60">
        <v>0.10230412</v>
      </c>
      <c r="AM196" s="60" t="e">
        <v>#N/A</v>
      </c>
      <c r="AN196" s="60" t="e">
        <v>#N/A</v>
      </c>
      <c r="AO196" s="60" t="e">
        <v>#N/A</v>
      </c>
      <c r="AP196" s="60" t="e">
        <v>#N/A</v>
      </c>
      <c r="AQ196" s="60" t="e">
        <v>#N/A</v>
      </c>
      <c r="AR196" s="33"/>
      <c r="AS196" s="33"/>
      <c r="AT196" s="33"/>
      <c r="AU196" s="34"/>
      <c r="AV196" s="34"/>
      <c r="AW196" s="34"/>
      <c r="AX196" s="34"/>
      <c r="AY196" s="35"/>
      <c r="AZ196" s="34"/>
      <c r="BA196" s="33"/>
      <c r="BB196" s="33"/>
      <c r="BC196" s="33"/>
      <c r="BD196" s="33"/>
      <c r="BE196" s="33"/>
      <c r="BF196" s="33"/>
      <c r="BG196" s="33"/>
    </row>
    <row r="197" spans="2:59" s="30" customFormat="1" ht="11.25">
      <c r="B197" s="31">
        <v>43465</v>
      </c>
      <c r="C197" s="60">
        <v>0.05021453</v>
      </c>
      <c r="D197" s="60">
        <v>0.05283873</v>
      </c>
      <c r="E197" s="60">
        <v>0.10305326</v>
      </c>
      <c r="F197" s="60">
        <v>0.04319151</v>
      </c>
      <c r="G197" s="60">
        <v>0.09603025</v>
      </c>
      <c r="H197" s="53"/>
      <c r="I197" s="60">
        <v>0.05218288</v>
      </c>
      <c r="J197" s="60">
        <v>0.02832887</v>
      </c>
      <c r="K197" s="60">
        <v>0.08051175</v>
      </c>
      <c r="L197" s="60">
        <v>0.04559603</v>
      </c>
      <c r="M197" s="60">
        <v>0.07392491</v>
      </c>
      <c r="N197" s="39"/>
      <c r="O197" s="60">
        <v>0.05228005</v>
      </c>
      <c r="P197" s="60">
        <v>0.02618396</v>
      </c>
      <c r="Q197" s="60">
        <v>0.078464</v>
      </c>
      <c r="R197" s="60">
        <v>0.04561774</v>
      </c>
      <c r="S197" s="60">
        <v>0.07180169</v>
      </c>
      <c r="U197" s="60">
        <v>0.04991771</v>
      </c>
      <c r="V197" s="60">
        <v>0.05661057</v>
      </c>
      <c r="W197" s="60">
        <v>0.10652828</v>
      </c>
      <c r="X197" s="60">
        <v>0.0428282</v>
      </c>
      <c r="Y197" s="60">
        <v>0.09943876</v>
      </c>
      <c r="AA197" s="60">
        <v>0.04727607</v>
      </c>
      <c r="AB197" s="60">
        <v>0.04696345</v>
      </c>
      <c r="AC197" s="60">
        <v>0.09423952</v>
      </c>
      <c r="AD197" s="60">
        <v>0.0410628</v>
      </c>
      <c r="AE197" s="60">
        <v>0.08802624</v>
      </c>
      <c r="AG197" s="60">
        <v>0.05369023</v>
      </c>
      <c r="AH197" s="60">
        <v>0.06038149</v>
      </c>
      <c r="AI197" s="60">
        <v>0.11407172</v>
      </c>
      <c r="AJ197" s="60">
        <v>0.04571758</v>
      </c>
      <c r="AK197" s="60">
        <v>0.10609907</v>
      </c>
      <c r="AM197" s="60" t="e">
        <v>#N/A</v>
      </c>
      <c r="AN197" s="60" t="e">
        <v>#N/A</v>
      </c>
      <c r="AO197" s="60" t="e">
        <v>#N/A</v>
      </c>
      <c r="AP197" s="60" t="e">
        <v>#N/A</v>
      </c>
      <c r="AQ197" s="60" t="e">
        <v>#N/A</v>
      </c>
      <c r="AR197" s="33"/>
      <c r="AS197" s="33"/>
      <c r="AT197" s="33"/>
      <c r="AU197" s="34"/>
      <c r="AV197" s="34"/>
      <c r="AW197" s="34"/>
      <c r="AX197" s="34"/>
      <c r="AY197" s="35"/>
      <c r="AZ197" s="34"/>
      <c r="BA197" s="33"/>
      <c r="BB197" s="33"/>
      <c r="BC197" s="33"/>
      <c r="BD197" s="33"/>
      <c r="BE197" s="33"/>
      <c r="BF197" s="33"/>
      <c r="BG197" s="33"/>
    </row>
    <row r="198" spans="2:59" s="30" customFormat="1" ht="11.25">
      <c r="B198" s="31">
        <v>43496</v>
      </c>
      <c r="C198" s="60">
        <v>0.05018708</v>
      </c>
      <c r="D198" s="60">
        <v>0.05516251</v>
      </c>
      <c r="E198" s="60">
        <v>0.10534959</v>
      </c>
      <c r="F198" s="60">
        <v>0.04317727</v>
      </c>
      <c r="G198" s="60">
        <v>0.09833978</v>
      </c>
      <c r="H198" s="53"/>
      <c r="I198" s="60">
        <v>0.05202789</v>
      </c>
      <c r="J198" s="60">
        <v>0.03051606</v>
      </c>
      <c r="K198" s="60">
        <v>0.08254395</v>
      </c>
      <c r="L198" s="60">
        <v>0.04546998</v>
      </c>
      <c r="M198" s="60">
        <v>0.07598603</v>
      </c>
      <c r="N198" s="39"/>
      <c r="O198" s="60">
        <v>0.05216704</v>
      </c>
      <c r="P198" s="60">
        <v>0.02806927</v>
      </c>
      <c r="Q198" s="60">
        <v>0.08023631</v>
      </c>
      <c r="R198" s="60">
        <v>0.04552184</v>
      </c>
      <c r="S198" s="60">
        <v>0.07359112</v>
      </c>
      <c r="U198" s="60">
        <v>0.04990784</v>
      </c>
      <c r="V198" s="60">
        <v>0.05898336</v>
      </c>
      <c r="W198" s="60">
        <v>0.10889119</v>
      </c>
      <c r="X198" s="60">
        <v>0.04282877</v>
      </c>
      <c r="Y198" s="60">
        <v>0.10181213</v>
      </c>
      <c r="AA198" s="60">
        <v>0.04725243</v>
      </c>
      <c r="AB198" s="60">
        <v>0.04797864</v>
      </c>
      <c r="AC198" s="60">
        <v>0.09523106</v>
      </c>
      <c r="AD198" s="60">
        <v>0.04101731</v>
      </c>
      <c r="AE198" s="60">
        <v>0.08899594</v>
      </c>
      <c r="AG198" s="60">
        <v>0.05380288</v>
      </c>
      <c r="AH198" s="60">
        <v>0.06437402</v>
      </c>
      <c r="AI198" s="60">
        <v>0.1181769</v>
      </c>
      <c r="AJ198" s="60">
        <v>0.04584209</v>
      </c>
      <c r="AK198" s="60">
        <v>0.1102161</v>
      </c>
      <c r="AM198" s="60" t="e">
        <v>#N/A</v>
      </c>
      <c r="AN198" s="60" t="e">
        <v>#N/A</v>
      </c>
      <c r="AO198" s="60" t="e">
        <v>#N/A</v>
      </c>
      <c r="AP198" s="60" t="e">
        <v>#N/A</v>
      </c>
      <c r="AQ198" s="60" t="e">
        <v>#N/A</v>
      </c>
      <c r="AR198" s="33"/>
      <c r="AS198" s="33"/>
      <c r="AT198" s="33"/>
      <c r="AU198" s="34"/>
      <c r="AV198" s="34"/>
      <c r="AW198" s="34"/>
      <c r="AX198" s="34"/>
      <c r="AY198" s="35"/>
      <c r="AZ198" s="34"/>
      <c r="BA198" s="33"/>
      <c r="BB198" s="33"/>
      <c r="BC198" s="33"/>
      <c r="BD198" s="33"/>
      <c r="BE198" s="33"/>
      <c r="BF198" s="33"/>
      <c r="BG198" s="33"/>
    </row>
    <row r="199" spans="2:59" s="30" customFormat="1" ht="11.25">
      <c r="B199" s="31">
        <v>43524</v>
      </c>
      <c r="C199" s="60">
        <v>0.0501409</v>
      </c>
      <c r="D199" s="60">
        <v>0.05586733</v>
      </c>
      <c r="E199" s="60">
        <v>0.10600823</v>
      </c>
      <c r="F199" s="60">
        <v>0.04314767</v>
      </c>
      <c r="G199" s="60">
        <v>0.099015</v>
      </c>
      <c r="H199" s="53"/>
      <c r="I199" s="60">
        <v>0.05186395</v>
      </c>
      <c r="J199" s="60">
        <v>0.03247803</v>
      </c>
      <c r="K199" s="60">
        <v>0.08434198</v>
      </c>
      <c r="L199" s="60">
        <v>0.04533578</v>
      </c>
      <c r="M199" s="60">
        <v>0.0778138</v>
      </c>
      <c r="N199" s="39"/>
      <c r="O199" s="60">
        <v>0.05204817</v>
      </c>
      <c r="P199" s="60">
        <v>0.02997842</v>
      </c>
      <c r="Q199" s="60">
        <v>0.08202659</v>
      </c>
      <c r="R199" s="60">
        <v>0.04542107</v>
      </c>
      <c r="S199" s="60">
        <v>0.0753995</v>
      </c>
      <c r="U199" s="60">
        <v>0.04987782</v>
      </c>
      <c r="V199" s="60">
        <v>0.0595098</v>
      </c>
      <c r="W199" s="60">
        <v>0.10938762</v>
      </c>
      <c r="X199" s="60">
        <v>0.04281288</v>
      </c>
      <c r="Y199" s="60">
        <v>0.10232268</v>
      </c>
      <c r="AA199" s="60">
        <v>0.04720362</v>
      </c>
      <c r="AB199" s="60">
        <v>0.04894228</v>
      </c>
      <c r="AC199" s="60">
        <v>0.0961459</v>
      </c>
      <c r="AD199" s="60">
        <v>0.04095058</v>
      </c>
      <c r="AE199" s="60">
        <v>0.08989286</v>
      </c>
      <c r="AG199" s="60">
        <v>0.05387354</v>
      </c>
      <c r="AH199" s="60">
        <v>0.06475755</v>
      </c>
      <c r="AI199" s="60">
        <v>0.11863109</v>
      </c>
      <c r="AJ199" s="60">
        <v>0.04593505</v>
      </c>
      <c r="AK199" s="60">
        <v>0.1106926</v>
      </c>
      <c r="AM199" s="60" t="e">
        <v>#N/A</v>
      </c>
      <c r="AN199" s="60" t="e">
        <v>#N/A</v>
      </c>
      <c r="AO199" s="60" t="e">
        <v>#N/A</v>
      </c>
      <c r="AP199" s="60" t="e">
        <v>#N/A</v>
      </c>
      <c r="AQ199" s="60" t="e">
        <v>#N/A</v>
      </c>
      <c r="AR199" s="33"/>
      <c r="AS199" s="33"/>
      <c r="AT199" s="33"/>
      <c r="AU199" s="34"/>
      <c r="AV199" s="34"/>
      <c r="AW199" s="34"/>
      <c r="AX199" s="34"/>
      <c r="AY199" s="35"/>
      <c r="AZ199" s="34"/>
      <c r="BA199" s="33"/>
      <c r="BB199" s="33"/>
      <c r="BC199" s="33"/>
      <c r="BD199" s="33"/>
      <c r="BE199" s="33"/>
      <c r="BF199" s="33"/>
      <c r="BG199" s="33"/>
    </row>
    <row r="200" spans="2:59" s="30" customFormat="1" ht="11.25">
      <c r="B200" s="31">
        <v>43555</v>
      </c>
      <c r="C200" s="60">
        <v>0.05007227</v>
      </c>
      <c r="D200" s="60">
        <v>0.05613212</v>
      </c>
      <c r="E200" s="60">
        <v>0.10620439</v>
      </c>
      <c r="F200" s="60">
        <v>0.04309139</v>
      </c>
      <c r="G200" s="60">
        <v>0.09922351</v>
      </c>
      <c r="H200" s="53"/>
      <c r="I200" s="60">
        <v>0.0517223</v>
      </c>
      <c r="J200" s="60">
        <v>0.0341417</v>
      </c>
      <c r="K200" s="60">
        <v>0.085864</v>
      </c>
      <c r="L200" s="60">
        <v>0.04521597</v>
      </c>
      <c r="M200" s="60">
        <v>0.07935766</v>
      </c>
      <c r="N200" s="39"/>
      <c r="O200" s="60">
        <v>0.05195652</v>
      </c>
      <c r="P200" s="60">
        <v>0.03149359</v>
      </c>
      <c r="Q200" s="60">
        <v>0.08345012</v>
      </c>
      <c r="R200" s="60">
        <v>0.04533958</v>
      </c>
      <c r="S200" s="60">
        <v>0.07683317</v>
      </c>
      <c r="U200" s="60">
        <v>0.04981863</v>
      </c>
      <c r="V200" s="60">
        <v>0.05957167</v>
      </c>
      <c r="W200" s="60">
        <v>0.10939031</v>
      </c>
      <c r="X200" s="60">
        <v>0.04276409</v>
      </c>
      <c r="Y200" s="60">
        <v>0.10233576</v>
      </c>
      <c r="AA200" s="60">
        <v>0.04712909</v>
      </c>
      <c r="AB200" s="60">
        <v>0.04928985</v>
      </c>
      <c r="AC200" s="60">
        <v>0.09641894</v>
      </c>
      <c r="AD200" s="60">
        <v>0.04089464</v>
      </c>
      <c r="AE200" s="60">
        <v>0.09018449</v>
      </c>
      <c r="AG200" s="60">
        <v>0.05383115</v>
      </c>
      <c r="AH200" s="60">
        <v>0.06492939</v>
      </c>
      <c r="AI200" s="60">
        <v>0.11876054</v>
      </c>
      <c r="AJ200" s="60">
        <v>0.04589194</v>
      </c>
      <c r="AK200" s="60">
        <v>0.11082133</v>
      </c>
      <c r="AM200" s="60" t="e">
        <v>#N/A</v>
      </c>
      <c r="AN200" s="60" t="e">
        <v>#N/A</v>
      </c>
      <c r="AO200" s="60" t="e">
        <v>#N/A</v>
      </c>
      <c r="AP200" s="60" t="e">
        <v>#N/A</v>
      </c>
      <c r="AQ200" s="60" t="e">
        <v>#N/A</v>
      </c>
      <c r="AR200" s="33"/>
      <c r="AS200" s="33"/>
      <c r="AT200" s="33"/>
      <c r="AU200" s="34"/>
      <c r="AV200" s="34"/>
      <c r="AW200" s="34"/>
      <c r="AX200" s="34"/>
      <c r="AY200" s="35"/>
      <c r="AZ200" s="34"/>
      <c r="BA200" s="33"/>
      <c r="BB200" s="33"/>
      <c r="BC200" s="33"/>
      <c r="BD200" s="33"/>
      <c r="BE200" s="33"/>
      <c r="BF200" s="33"/>
      <c r="BG200" s="33"/>
    </row>
    <row r="201" spans="2:59" s="30" customFormat="1" ht="11.25">
      <c r="B201" s="31">
        <v>43585</v>
      </c>
      <c r="C201" s="60">
        <v>0.05002444</v>
      </c>
      <c r="D201" s="60">
        <v>0.05657325</v>
      </c>
      <c r="E201" s="60">
        <v>0.1065977</v>
      </c>
      <c r="F201" s="60">
        <v>0.04305213</v>
      </c>
      <c r="G201" s="60">
        <v>0.09962539</v>
      </c>
      <c r="H201" s="53"/>
      <c r="I201" s="60">
        <v>0.05158892</v>
      </c>
      <c r="J201" s="60">
        <v>0.03538136</v>
      </c>
      <c r="K201" s="60">
        <v>0.08697028</v>
      </c>
      <c r="L201" s="60">
        <v>0.04509565</v>
      </c>
      <c r="M201" s="60">
        <v>0.08047702</v>
      </c>
      <c r="N201" s="39"/>
      <c r="O201" s="60">
        <v>0.05186488</v>
      </c>
      <c r="P201" s="60">
        <v>0.03301099</v>
      </c>
      <c r="Q201" s="60">
        <v>0.08487588</v>
      </c>
      <c r="R201" s="60">
        <v>0.04525808</v>
      </c>
      <c r="S201" s="60">
        <v>0.07826908</v>
      </c>
      <c r="U201" s="60">
        <v>0.04978208</v>
      </c>
      <c r="V201" s="60">
        <v>0.05990763</v>
      </c>
      <c r="W201" s="60">
        <v>0.1096897</v>
      </c>
      <c r="X201" s="60">
        <v>0.04273487</v>
      </c>
      <c r="Y201" s="60">
        <v>0.1026425</v>
      </c>
      <c r="AA201" s="60">
        <v>0.04708925</v>
      </c>
      <c r="AB201" s="60">
        <v>0.05009726</v>
      </c>
      <c r="AC201" s="60">
        <v>0.0971865</v>
      </c>
      <c r="AD201" s="60">
        <v>0.04086889</v>
      </c>
      <c r="AE201" s="60">
        <v>0.09096614</v>
      </c>
      <c r="AG201" s="60">
        <v>0.05379393</v>
      </c>
      <c r="AH201" s="60">
        <v>0.06492032</v>
      </c>
      <c r="AI201" s="60">
        <v>0.11871425</v>
      </c>
      <c r="AJ201" s="60">
        <v>0.0458516</v>
      </c>
      <c r="AK201" s="60">
        <v>0.11077192</v>
      </c>
      <c r="AM201" s="60" t="e">
        <v>#N/A</v>
      </c>
      <c r="AN201" s="60" t="e">
        <v>#N/A</v>
      </c>
      <c r="AO201" s="60" t="e">
        <v>#N/A</v>
      </c>
      <c r="AP201" s="60" t="e">
        <v>#N/A</v>
      </c>
      <c r="AQ201" s="60" t="e">
        <v>#N/A</v>
      </c>
      <c r="AR201" s="33"/>
      <c r="AS201" s="33"/>
      <c r="AT201" s="33"/>
      <c r="AU201" s="34"/>
      <c r="AV201" s="34"/>
      <c r="AW201" s="34"/>
      <c r="AX201" s="34"/>
      <c r="AY201" s="35"/>
      <c r="AZ201" s="34"/>
      <c r="BA201" s="33"/>
      <c r="BB201" s="33"/>
      <c r="BC201" s="33"/>
      <c r="BD201" s="33"/>
      <c r="BE201" s="33"/>
      <c r="BF201" s="33"/>
      <c r="BG201" s="33"/>
    </row>
    <row r="202" spans="2:59" s="30" customFormat="1" ht="11.25">
      <c r="B202" s="31">
        <v>43616</v>
      </c>
      <c r="C202" s="60">
        <v>0.04996781</v>
      </c>
      <c r="D202" s="60">
        <v>0.05682486</v>
      </c>
      <c r="E202" s="60">
        <v>0.10679267</v>
      </c>
      <c r="F202" s="60">
        <v>0.04300337</v>
      </c>
      <c r="G202" s="60">
        <v>0.09982823</v>
      </c>
      <c r="H202" s="53"/>
      <c r="I202" s="60">
        <v>0.05146605</v>
      </c>
      <c r="J202" s="60">
        <v>0.03657759</v>
      </c>
      <c r="K202" s="60">
        <v>0.08804364</v>
      </c>
      <c r="L202" s="60">
        <v>0.04498586</v>
      </c>
      <c r="M202" s="60">
        <v>0.08156345</v>
      </c>
      <c r="N202" s="39"/>
      <c r="O202" s="60">
        <v>0.05177325</v>
      </c>
      <c r="P202" s="60">
        <v>0.03453063</v>
      </c>
      <c r="Q202" s="60">
        <v>0.08630388</v>
      </c>
      <c r="R202" s="60">
        <v>0.0451766</v>
      </c>
      <c r="S202" s="60">
        <v>0.07970723</v>
      </c>
      <c r="U202" s="60">
        <v>0.04973323</v>
      </c>
      <c r="V202" s="60">
        <v>0.06003775</v>
      </c>
      <c r="W202" s="60">
        <v>0.10977098</v>
      </c>
      <c r="X202" s="60">
        <v>0.04269251</v>
      </c>
      <c r="Y202" s="60">
        <v>0.10273026</v>
      </c>
      <c r="AA202" s="60">
        <v>0.04705695</v>
      </c>
      <c r="AB202" s="60">
        <v>0.05077751</v>
      </c>
      <c r="AC202" s="60">
        <v>0.09783446</v>
      </c>
      <c r="AD202" s="60">
        <v>0.04084713</v>
      </c>
      <c r="AE202" s="60">
        <v>0.09162464</v>
      </c>
      <c r="AG202" s="60">
        <v>0.0537224</v>
      </c>
      <c r="AH202" s="60">
        <v>0.06464896</v>
      </c>
      <c r="AI202" s="60">
        <v>0.11837136</v>
      </c>
      <c r="AJ202" s="60">
        <v>0.04578118</v>
      </c>
      <c r="AK202" s="60">
        <v>0.11043014</v>
      </c>
      <c r="AM202" s="60" t="e">
        <v>#N/A</v>
      </c>
      <c r="AN202" s="60" t="e">
        <v>#N/A</v>
      </c>
      <c r="AO202" s="60" t="e">
        <v>#N/A</v>
      </c>
      <c r="AP202" s="60" t="e">
        <v>#N/A</v>
      </c>
      <c r="AQ202" s="60" t="e">
        <v>#N/A</v>
      </c>
      <c r="AR202" s="33"/>
      <c r="AS202" s="33"/>
      <c r="AT202" s="33"/>
      <c r="AU202" s="34"/>
      <c r="AV202" s="34"/>
      <c r="AW202" s="34"/>
      <c r="AX202" s="34"/>
      <c r="AY202" s="35"/>
      <c r="AZ202" s="34"/>
      <c r="BA202" s="33"/>
      <c r="BB202" s="33"/>
      <c r="BC202" s="33"/>
      <c r="BD202" s="33"/>
      <c r="BE202" s="33"/>
      <c r="BF202" s="33"/>
      <c r="BG202" s="33"/>
    </row>
    <row r="203" spans="2:59" s="30" customFormat="1" ht="11.25">
      <c r="B203" s="31">
        <v>43646</v>
      </c>
      <c r="C203" s="60">
        <v>0.04992548</v>
      </c>
      <c r="D203" s="60">
        <v>0.05688622</v>
      </c>
      <c r="E203" s="60">
        <v>0.1068117</v>
      </c>
      <c r="F203" s="60">
        <v>0.04296672</v>
      </c>
      <c r="G203" s="60">
        <v>0.09985294</v>
      </c>
      <c r="H203" s="53"/>
      <c r="I203" s="60">
        <v>0.05137107</v>
      </c>
      <c r="J203" s="60">
        <v>0.0372241</v>
      </c>
      <c r="K203" s="60">
        <v>0.08859517</v>
      </c>
      <c r="L203" s="60">
        <v>0.04490604</v>
      </c>
      <c r="M203" s="60">
        <v>0.08213014</v>
      </c>
      <c r="N203" s="39"/>
      <c r="O203" s="60">
        <v>0.0517148</v>
      </c>
      <c r="P203" s="60">
        <v>0.03543936</v>
      </c>
      <c r="Q203" s="60">
        <v>0.08715415</v>
      </c>
      <c r="R203" s="60">
        <v>0.04513054</v>
      </c>
      <c r="S203" s="60">
        <v>0.0805699</v>
      </c>
      <c r="U203" s="60">
        <v>0.04969708</v>
      </c>
      <c r="V203" s="60">
        <v>0.06003244</v>
      </c>
      <c r="W203" s="60">
        <v>0.10972953</v>
      </c>
      <c r="X203" s="60">
        <v>0.04266009</v>
      </c>
      <c r="Y203" s="60">
        <v>0.10269254</v>
      </c>
      <c r="AA203" s="60">
        <v>0.0470657</v>
      </c>
      <c r="AB203" s="60">
        <v>0.0512969</v>
      </c>
      <c r="AC203" s="60">
        <v>0.0983626</v>
      </c>
      <c r="AD203" s="60">
        <v>0.04086121</v>
      </c>
      <c r="AE203" s="60">
        <v>0.0921581</v>
      </c>
      <c r="AG203" s="60">
        <v>0.05363997</v>
      </c>
      <c r="AH203" s="60">
        <v>0.06413709</v>
      </c>
      <c r="AI203" s="60">
        <v>0.11777706</v>
      </c>
      <c r="AJ203" s="60">
        <v>0.04569879</v>
      </c>
      <c r="AK203" s="60">
        <v>0.10983588</v>
      </c>
      <c r="AM203" s="60" t="e">
        <v>#N/A</v>
      </c>
      <c r="AN203" s="60" t="e">
        <v>#N/A</v>
      </c>
      <c r="AO203" s="60" t="e">
        <v>#N/A</v>
      </c>
      <c r="AP203" s="60" t="e">
        <v>#N/A</v>
      </c>
      <c r="AQ203" s="60" t="e">
        <v>#N/A</v>
      </c>
      <c r="AR203" s="33"/>
      <c r="AS203" s="33"/>
      <c r="AT203" s="33"/>
      <c r="AU203" s="34"/>
      <c r="AV203" s="34"/>
      <c r="AW203" s="34"/>
      <c r="AX203" s="34"/>
      <c r="AY203" s="35"/>
      <c r="AZ203" s="34"/>
      <c r="BA203" s="33"/>
      <c r="BB203" s="33"/>
      <c r="BC203" s="33"/>
      <c r="BD203" s="33"/>
      <c r="BE203" s="33"/>
      <c r="BF203" s="33"/>
      <c r="BG203" s="33"/>
    </row>
    <row r="204" spans="2:59" s="30" customFormat="1" ht="11.25">
      <c r="B204" s="31">
        <v>43677</v>
      </c>
      <c r="C204" s="60">
        <v>0.04984076</v>
      </c>
      <c r="D204" s="60">
        <v>0.05663899</v>
      </c>
      <c r="E204" s="60">
        <v>0.10647975</v>
      </c>
      <c r="F204" s="60">
        <v>0.04288036</v>
      </c>
      <c r="G204" s="60">
        <v>0.09951934</v>
      </c>
      <c r="H204" s="53"/>
      <c r="I204" s="60">
        <v>0.05118391</v>
      </c>
      <c r="J204" s="60">
        <v>0.03760323</v>
      </c>
      <c r="K204" s="60">
        <v>0.08878714</v>
      </c>
      <c r="L204" s="60">
        <v>0.04465551</v>
      </c>
      <c r="M204" s="60">
        <v>0.08225874</v>
      </c>
      <c r="N204" s="39"/>
      <c r="O204" s="60">
        <v>0.0515376</v>
      </c>
      <c r="P204" s="60">
        <v>0.03613861</v>
      </c>
      <c r="Q204" s="60">
        <v>0.08767621</v>
      </c>
      <c r="R204" s="60">
        <v>0.04488326</v>
      </c>
      <c r="S204" s="60">
        <v>0.08102187</v>
      </c>
      <c r="U204" s="60">
        <v>0.04962655</v>
      </c>
      <c r="V204" s="60">
        <v>0.05969727</v>
      </c>
      <c r="W204" s="60">
        <v>0.10932383</v>
      </c>
      <c r="X204" s="60">
        <v>0.04259757</v>
      </c>
      <c r="Y204" s="60">
        <v>0.10229484</v>
      </c>
      <c r="AA204" s="60">
        <v>0.04704212</v>
      </c>
      <c r="AB204" s="60">
        <v>0.05151744</v>
      </c>
      <c r="AC204" s="60">
        <v>0.09855956</v>
      </c>
      <c r="AD204" s="60">
        <v>0.0408279</v>
      </c>
      <c r="AE204" s="60">
        <v>0.09234534</v>
      </c>
      <c r="AG204" s="60">
        <v>0.05351458</v>
      </c>
      <c r="AH204" s="60">
        <v>0.0632914</v>
      </c>
      <c r="AI204" s="60">
        <v>0.11680598</v>
      </c>
      <c r="AJ204" s="60">
        <v>0.04557194</v>
      </c>
      <c r="AK204" s="60">
        <v>0.10886334</v>
      </c>
      <c r="AM204" s="60" t="e">
        <v>#N/A</v>
      </c>
      <c r="AN204" s="60" t="e">
        <v>#N/A</v>
      </c>
      <c r="AO204" s="60" t="e">
        <v>#N/A</v>
      </c>
      <c r="AP204" s="60" t="e">
        <v>#N/A</v>
      </c>
      <c r="AQ204" s="60" t="e">
        <v>#N/A</v>
      </c>
      <c r="AR204" s="33"/>
      <c r="AS204" s="33"/>
      <c r="AT204" s="33"/>
      <c r="AU204" s="34"/>
      <c r="AV204" s="34"/>
      <c r="AW204" s="34"/>
      <c r="AX204" s="34"/>
      <c r="AY204" s="35"/>
      <c r="AZ204" s="34"/>
      <c r="BA204" s="33"/>
      <c r="BB204" s="33"/>
      <c r="BC204" s="33"/>
      <c r="BD204" s="33"/>
      <c r="BE204" s="33"/>
      <c r="BF204" s="33"/>
      <c r="BG204" s="33"/>
    </row>
    <row r="205" spans="2:59" s="30" customFormat="1" ht="11.25">
      <c r="B205" s="31">
        <v>43708</v>
      </c>
      <c r="C205" s="60">
        <v>0.04976896</v>
      </c>
      <c r="D205" s="60">
        <v>0.05651129</v>
      </c>
      <c r="E205" s="60">
        <v>0.10628025</v>
      </c>
      <c r="F205" s="60">
        <v>0.04280171</v>
      </c>
      <c r="G205" s="60">
        <v>0.099313</v>
      </c>
      <c r="H205" s="53"/>
      <c r="I205" s="60">
        <v>0.05101435</v>
      </c>
      <c r="J205" s="60">
        <v>0.03808152</v>
      </c>
      <c r="K205" s="60">
        <v>0.08909587</v>
      </c>
      <c r="L205" s="60">
        <v>0.04441303</v>
      </c>
      <c r="M205" s="60">
        <v>0.08249455</v>
      </c>
      <c r="N205" s="39"/>
      <c r="O205" s="60">
        <v>0.05136877</v>
      </c>
      <c r="P205" s="60">
        <v>0.0366589</v>
      </c>
      <c r="Q205" s="60">
        <v>0.08802767</v>
      </c>
      <c r="R205" s="60">
        <v>0.04463701</v>
      </c>
      <c r="S205" s="60">
        <v>0.08129591</v>
      </c>
      <c r="U205" s="60">
        <v>0.04956936</v>
      </c>
      <c r="V205" s="60">
        <v>0.0594901</v>
      </c>
      <c r="W205" s="60">
        <v>0.10905946</v>
      </c>
      <c r="X205" s="60">
        <v>0.04254384</v>
      </c>
      <c r="Y205" s="60">
        <v>0.10203394</v>
      </c>
      <c r="AA205" s="60">
        <v>0.04705171</v>
      </c>
      <c r="AB205" s="60">
        <v>0.05204659</v>
      </c>
      <c r="AC205" s="60">
        <v>0.0990983</v>
      </c>
      <c r="AD205" s="60">
        <v>0.0408254</v>
      </c>
      <c r="AE205" s="60">
        <v>0.09287199</v>
      </c>
      <c r="AG205" s="60">
        <v>0.05339696</v>
      </c>
      <c r="AH205" s="60">
        <v>0.06242279</v>
      </c>
      <c r="AI205" s="60">
        <v>0.11581975</v>
      </c>
      <c r="AJ205" s="60">
        <v>0.04543574</v>
      </c>
      <c r="AK205" s="60">
        <v>0.10785854</v>
      </c>
      <c r="AM205" s="60" t="e">
        <v>#N/A</v>
      </c>
      <c r="AN205" s="60" t="e">
        <v>#N/A</v>
      </c>
      <c r="AO205" s="60" t="e">
        <v>#N/A</v>
      </c>
      <c r="AP205" s="60" t="e">
        <v>#N/A</v>
      </c>
      <c r="AQ205" s="60" t="e">
        <v>#N/A</v>
      </c>
      <c r="AR205" s="33"/>
      <c r="AS205" s="33"/>
      <c r="AT205" s="33"/>
      <c r="AU205" s="34"/>
      <c r="AV205" s="34"/>
      <c r="AW205" s="34"/>
      <c r="AX205" s="34"/>
      <c r="AY205" s="35"/>
      <c r="AZ205" s="34"/>
      <c r="BA205" s="33"/>
      <c r="BB205" s="33"/>
      <c r="BC205" s="33"/>
      <c r="BD205" s="33"/>
      <c r="BE205" s="33"/>
      <c r="BF205" s="33"/>
      <c r="BG205" s="33"/>
    </row>
    <row r="206" spans="2:59" s="30" customFormat="1" ht="11.25">
      <c r="B206" s="31">
        <v>43738</v>
      </c>
      <c r="C206" s="60">
        <v>0.04971637</v>
      </c>
      <c r="D206" s="60">
        <v>0.05646704</v>
      </c>
      <c r="E206" s="60">
        <v>0.10618341</v>
      </c>
      <c r="F206" s="60">
        <v>0.04274538</v>
      </c>
      <c r="G206" s="60">
        <v>0.09921242</v>
      </c>
      <c r="H206" s="53"/>
      <c r="I206" s="60">
        <v>0.05088801</v>
      </c>
      <c r="J206" s="60">
        <v>0.03883583</v>
      </c>
      <c r="K206" s="60">
        <v>0.08972384</v>
      </c>
      <c r="L206" s="60">
        <v>0.04422611</v>
      </c>
      <c r="M206" s="60">
        <v>0.08306194</v>
      </c>
      <c r="N206" s="39"/>
      <c r="O206" s="60">
        <v>0.05124006</v>
      </c>
      <c r="P206" s="60">
        <v>0.03766062</v>
      </c>
      <c r="Q206" s="60">
        <v>0.08890069</v>
      </c>
      <c r="R206" s="60">
        <v>0.04444184</v>
      </c>
      <c r="S206" s="60">
        <v>0.08210246</v>
      </c>
      <c r="U206" s="60">
        <v>0.04952841</v>
      </c>
      <c r="V206" s="60">
        <v>0.05932076</v>
      </c>
      <c r="W206" s="60">
        <v>0.10884918</v>
      </c>
      <c r="X206" s="60">
        <v>0.04250829</v>
      </c>
      <c r="Y206" s="60">
        <v>0.10182905</v>
      </c>
      <c r="AA206" s="60">
        <v>0.04704828</v>
      </c>
      <c r="AB206" s="60">
        <v>0.05286236</v>
      </c>
      <c r="AC206" s="60">
        <v>0.09991064</v>
      </c>
      <c r="AD206" s="60">
        <v>0.04080312</v>
      </c>
      <c r="AE206" s="60">
        <v>0.09366548</v>
      </c>
      <c r="AG206" s="60">
        <v>0.05331803</v>
      </c>
      <c r="AH206" s="60">
        <v>0.06126731</v>
      </c>
      <c r="AI206" s="60">
        <v>0.11458533</v>
      </c>
      <c r="AJ206" s="60">
        <v>0.04536383</v>
      </c>
      <c r="AK206" s="60">
        <v>0.10663114</v>
      </c>
      <c r="AM206" s="60" t="e">
        <v>#N/A</v>
      </c>
      <c r="AN206" s="60" t="e">
        <v>#N/A</v>
      </c>
      <c r="AO206" s="60" t="e">
        <v>#N/A</v>
      </c>
      <c r="AP206" s="60" t="e">
        <v>#N/A</v>
      </c>
      <c r="AQ206" s="60" t="e">
        <v>#N/A</v>
      </c>
      <c r="AR206" s="33"/>
      <c r="AS206" s="33"/>
      <c r="AT206" s="33"/>
      <c r="AU206" s="34"/>
      <c r="AV206" s="34"/>
      <c r="AW206" s="34"/>
      <c r="AX206" s="34"/>
      <c r="AY206" s="35"/>
      <c r="AZ206" s="34"/>
      <c r="BA206" s="33"/>
      <c r="BB206" s="33"/>
      <c r="BC206" s="33"/>
      <c r="BD206" s="33"/>
      <c r="BE206" s="33"/>
      <c r="BF206" s="33"/>
      <c r="BG206" s="33"/>
    </row>
    <row r="207" spans="2:59" s="30" customFormat="1" ht="11.25">
      <c r="B207" s="31">
        <v>43769</v>
      </c>
      <c r="C207" s="60">
        <v>0.04964832</v>
      </c>
      <c r="D207" s="60">
        <v>0.05600826</v>
      </c>
      <c r="E207" s="60">
        <v>0.10565658</v>
      </c>
      <c r="F207" s="60">
        <v>0.0426743</v>
      </c>
      <c r="G207" s="60">
        <v>0.09868256</v>
      </c>
      <c r="H207" s="53"/>
      <c r="I207" s="60">
        <v>0.05076664</v>
      </c>
      <c r="J207" s="60">
        <v>0.03948731</v>
      </c>
      <c r="K207" s="60">
        <v>0.09025395</v>
      </c>
      <c r="L207" s="60">
        <v>0.04404456</v>
      </c>
      <c r="M207" s="60">
        <v>0.08353187</v>
      </c>
      <c r="N207" s="39"/>
      <c r="O207" s="60">
        <v>0.05111138</v>
      </c>
      <c r="P207" s="60">
        <v>0.03866331</v>
      </c>
      <c r="Q207" s="60">
        <v>0.08977469</v>
      </c>
      <c r="R207" s="60">
        <v>0.0442467</v>
      </c>
      <c r="S207" s="60">
        <v>0.08291001</v>
      </c>
      <c r="U207" s="60">
        <v>0.04946868</v>
      </c>
      <c r="V207" s="60">
        <v>0.05868438</v>
      </c>
      <c r="W207" s="60">
        <v>0.10815307</v>
      </c>
      <c r="X207" s="60">
        <v>0.04245469</v>
      </c>
      <c r="Y207" s="60">
        <v>0.10113907</v>
      </c>
      <c r="AA207" s="60">
        <v>0.04702206</v>
      </c>
      <c r="AB207" s="60">
        <v>0.05330907</v>
      </c>
      <c r="AC207" s="60">
        <v>0.10033113</v>
      </c>
      <c r="AD207" s="60">
        <v>0.04075796</v>
      </c>
      <c r="AE207" s="60">
        <v>0.09406703</v>
      </c>
      <c r="AG207" s="60">
        <v>0.05323357</v>
      </c>
      <c r="AH207" s="60">
        <v>0.05968544</v>
      </c>
      <c r="AI207" s="60">
        <v>0.11291901</v>
      </c>
      <c r="AJ207" s="60">
        <v>0.04528839</v>
      </c>
      <c r="AK207" s="60">
        <v>0.10497383</v>
      </c>
      <c r="AM207" s="60" t="e">
        <v>#N/A</v>
      </c>
      <c r="AN207" s="60" t="e">
        <v>#N/A</v>
      </c>
      <c r="AO207" s="60" t="e">
        <v>#N/A</v>
      </c>
      <c r="AP207" s="60" t="e">
        <v>#N/A</v>
      </c>
      <c r="AQ207" s="60" t="e">
        <v>#N/A</v>
      </c>
      <c r="AR207" s="33"/>
      <c r="AS207" s="33"/>
      <c r="AT207" s="33"/>
      <c r="AU207" s="34"/>
      <c r="AV207" s="34"/>
      <c r="AW207" s="34"/>
      <c r="AX207" s="34"/>
      <c r="AY207" s="35"/>
      <c r="AZ207" s="34"/>
      <c r="BA207" s="33"/>
      <c r="BB207" s="33"/>
      <c r="BC207" s="33"/>
      <c r="BD207" s="33"/>
      <c r="BE207" s="33"/>
      <c r="BF207" s="33"/>
      <c r="BG207" s="33"/>
    </row>
    <row r="208" spans="2:59" s="30" customFormat="1" ht="11.25">
      <c r="B208" s="31">
        <v>43799</v>
      </c>
      <c r="C208" s="60">
        <v>0.04956959</v>
      </c>
      <c r="D208" s="60">
        <v>0.05488312</v>
      </c>
      <c r="E208" s="60">
        <v>0.10445271</v>
      </c>
      <c r="F208" s="60">
        <v>0.04259836</v>
      </c>
      <c r="G208" s="60">
        <v>0.09748148</v>
      </c>
      <c r="H208" s="53"/>
      <c r="I208" s="60">
        <v>0.05064696</v>
      </c>
      <c r="J208" s="60">
        <v>0.04013224</v>
      </c>
      <c r="K208" s="60">
        <v>0.0907792</v>
      </c>
      <c r="L208" s="60">
        <v>0.04386473</v>
      </c>
      <c r="M208" s="60">
        <v>0.08399697</v>
      </c>
      <c r="N208" s="39"/>
      <c r="O208" s="60">
        <v>0.0509827</v>
      </c>
      <c r="P208" s="60">
        <v>0.03966697</v>
      </c>
      <c r="Q208" s="60">
        <v>0.09064968</v>
      </c>
      <c r="R208" s="60">
        <v>0.0440516</v>
      </c>
      <c r="S208" s="60">
        <v>0.08371857</v>
      </c>
      <c r="U208" s="60">
        <v>0.04939625</v>
      </c>
      <c r="V208" s="60">
        <v>0.05727425</v>
      </c>
      <c r="W208" s="60">
        <v>0.10667051</v>
      </c>
      <c r="X208" s="60">
        <v>0.04239509</v>
      </c>
      <c r="Y208" s="60">
        <v>0.09966934</v>
      </c>
      <c r="AA208" s="60">
        <v>0.04698269</v>
      </c>
      <c r="AB208" s="60">
        <v>0.05332127</v>
      </c>
      <c r="AC208" s="60">
        <v>0.10030396</v>
      </c>
      <c r="AD208" s="60">
        <v>0.04071224</v>
      </c>
      <c r="AE208" s="60">
        <v>0.09403351</v>
      </c>
      <c r="AG208" s="60">
        <v>0.05315282</v>
      </c>
      <c r="AH208" s="60">
        <v>0.0570997</v>
      </c>
      <c r="AI208" s="60">
        <v>0.11025252</v>
      </c>
      <c r="AJ208" s="60">
        <v>0.0452099</v>
      </c>
      <c r="AK208" s="60">
        <v>0.1023096</v>
      </c>
      <c r="AM208" s="60" t="e">
        <v>#N/A</v>
      </c>
      <c r="AN208" s="60" t="e">
        <v>#N/A</v>
      </c>
      <c r="AO208" s="60" t="e">
        <v>#N/A</v>
      </c>
      <c r="AP208" s="60" t="e">
        <v>#N/A</v>
      </c>
      <c r="AQ208" s="60" t="e">
        <v>#N/A</v>
      </c>
      <c r="AR208" s="33"/>
      <c r="AS208" s="33"/>
      <c r="AT208" s="33"/>
      <c r="AU208" s="34"/>
      <c r="AV208" s="34"/>
      <c r="AW208" s="34"/>
      <c r="AX208" s="34"/>
      <c r="AY208" s="35"/>
      <c r="AZ208" s="34"/>
      <c r="BA208" s="33"/>
      <c r="BB208" s="33"/>
      <c r="BC208" s="33"/>
      <c r="BD208" s="33"/>
      <c r="BE208" s="33"/>
      <c r="BF208" s="33"/>
      <c r="BG208" s="33"/>
    </row>
    <row r="209" spans="2:59" s="30" customFormat="1" ht="11.25">
      <c r="B209" s="31">
        <v>43830</v>
      </c>
      <c r="C209" s="60">
        <v>0.04947104</v>
      </c>
      <c r="D209" s="60">
        <v>0.05326643</v>
      </c>
      <c r="E209" s="60">
        <v>0.10273746</v>
      </c>
      <c r="F209" s="60">
        <v>0.04250321</v>
      </c>
      <c r="G209" s="60">
        <v>0.09576963</v>
      </c>
      <c r="H209" s="53"/>
      <c r="I209" s="60">
        <v>0.05047505</v>
      </c>
      <c r="J209" s="60">
        <v>0.04099564</v>
      </c>
      <c r="K209" s="60">
        <v>0.09147069</v>
      </c>
      <c r="L209" s="60">
        <v>0.04362783</v>
      </c>
      <c r="M209" s="60">
        <v>0.08462346</v>
      </c>
      <c r="N209" s="39"/>
      <c r="O209" s="60">
        <v>0.0508075</v>
      </c>
      <c r="P209" s="60">
        <v>0.04069069</v>
      </c>
      <c r="Q209" s="60">
        <v>0.09149818</v>
      </c>
      <c r="R209" s="60">
        <v>0.04380683</v>
      </c>
      <c r="S209" s="60">
        <v>0.08449752</v>
      </c>
      <c r="U209" s="60">
        <v>0.04930918</v>
      </c>
      <c r="V209" s="60">
        <v>0.05525622</v>
      </c>
      <c r="W209" s="60">
        <v>0.1045654</v>
      </c>
      <c r="X209" s="60">
        <v>0.04232235</v>
      </c>
      <c r="Y209" s="60">
        <v>0.09757857</v>
      </c>
      <c r="AA209" s="60">
        <v>0.04692085</v>
      </c>
      <c r="AB209" s="60">
        <v>0.05267607</v>
      </c>
      <c r="AC209" s="60">
        <v>0.09959693</v>
      </c>
      <c r="AD209" s="60">
        <v>0.04064584</v>
      </c>
      <c r="AE209" s="60">
        <v>0.09332192</v>
      </c>
      <c r="AG209" s="60">
        <v>0.05304985</v>
      </c>
      <c r="AH209" s="60">
        <v>0.05423606</v>
      </c>
      <c r="AI209" s="60">
        <v>0.10728591</v>
      </c>
      <c r="AJ209" s="60">
        <v>0.04511049</v>
      </c>
      <c r="AK209" s="60">
        <v>0.09934655</v>
      </c>
      <c r="AM209" s="60" t="e">
        <v>#N/A</v>
      </c>
      <c r="AN209" s="60" t="e">
        <v>#N/A</v>
      </c>
      <c r="AO209" s="60" t="e">
        <v>#N/A</v>
      </c>
      <c r="AP209" s="60" t="e">
        <v>#N/A</v>
      </c>
      <c r="AQ209" s="60" t="e">
        <v>#N/A</v>
      </c>
      <c r="AR209" s="33"/>
      <c r="AS209" s="33"/>
      <c r="AT209" s="33"/>
      <c r="AU209" s="34"/>
      <c r="AV209" s="34"/>
      <c r="AW209" s="34"/>
      <c r="AX209" s="34"/>
      <c r="AY209" s="35"/>
      <c r="AZ209" s="34"/>
      <c r="BA209" s="33"/>
      <c r="BB209" s="33"/>
      <c r="BC209" s="33"/>
      <c r="BD209" s="33"/>
      <c r="BE209" s="33"/>
      <c r="BF209" s="33"/>
      <c r="BG209" s="33"/>
    </row>
    <row r="210" spans="2:59" s="30" customFormat="1" ht="11.25">
      <c r="B210" s="31">
        <v>43861</v>
      </c>
      <c r="C210" s="60">
        <v>0.04914402</v>
      </c>
      <c r="D210" s="60">
        <v>0.05017043</v>
      </c>
      <c r="E210" s="60">
        <v>0.09931445</v>
      </c>
      <c r="F210" s="60">
        <v>0.04219283</v>
      </c>
      <c r="G210" s="60">
        <v>0.09236326</v>
      </c>
      <c r="H210" s="53"/>
      <c r="I210" s="60">
        <v>0.05033032</v>
      </c>
      <c r="J210" s="60">
        <v>0.04090388</v>
      </c>
      <c r="K210" s="60">
        <v>0.09123421</v>
      </c>
      <c r="L210" s="60">
        <v>0.04349834</v>
      </c>
      <c r="M210" s="60">
        <v>0.08440222</v>
      </c>
      <c r="N210" s="39"/>
      <c r="O210" s="60">
        <v>0.0506702</v>
      </c>
      <c r="P210" s="60">
        <v>0.04046412</v>
      </c>
      <c r="Q210" s="60">
        <v>0.09113431</v>
      </c>
      <c r="R210" s="60">
        <v>0.04368748</v>
      </c>
      <c r="S210" s="60">
        <v>0.0841516</v>
      </c>
      <c r="U210" s="60">
        <v>0.04895158</v>
      </c>
      <c r="V210" s="60">
        <v>0.051678</v>
      </c>
      <c r="W210" s="60">
        <v>0.10062959</v>
      </c>
      <c r="X210" s="60">
        <v>0.0419814</v>
      </c>
      <c r="Y210" s="60">
        <v>0.0936594</v>
      </c>
      <c r="AA210" s="60">
        <v>0.04672617</v>
      </c>
      <c r="AB210" s="60">
        <v>0.05062821</v>
      </c>
      <c r="AC210" s="60">
        <v>0.09735438</v>
      </c>
      <c r="AD210" s="60">
        <v>0.04046474</v>
      </c>
      <c r="AE210" s="60">
        <v>0.09109295</v>
      </c>
      <c r="AG210" s="60">
        <v>0.05257262</v>
      </c>
      <c r="AH210" s="60">
        <v>0.04972135</v>
      </c>
      <c r="AI210" s="60">
        <v>0.10229397</v>
      </c>
      <c r="AJ210" s="60">
        <v>0.0446423</v>
      </c>
      <c r="AK210" s="60">
        <v>0.09436366</v>
      </c>
      <c r="AM210" s="60" t="e">
        <v>#N/A</v>
      </c>
      <c r="AN210" s="60" t="e">
        <v>#N/A</v>
      </c>
      <c r="AO210" s="60" t="e">
        <v>#N/A</v>
      </c>
      <c r="AP210" s="60" t="e">
        <v>#N/A</v>
      </c>
      <c r="AQ210" s="60" t="e">
        <v>#N/A</v>
      </c>
      <c r="AR210" s="33"/>
      <c r="AS210" s="33"/>
      <c r="AT210" s="33"/>
      <c r="AU210" s="34"/>
      <c r="AV210" s="34"/>
      <c r="AW210" s="34"/>
      <c r="AX210" s="34"/>
      <c r="AY210" s="35"/>
      <c r="AZ210" s="34"/>
      <c r="BA210" s="33"/>
      <c r="BB210" s="33"/>
      <c r="BC210" s="33"/>
      <c r="BD210" s="33"/>
      <c r="BE210" s="33"/>
      <c r="BF210" s="33"/>
      <c r="BG210" s="33"/>
    </row>
    <row r="211" spans="2:59" s="30" customFormat="1" ht="11.25">
      <c r="B211" s="31">
        <v>43890</v>
      </c>
      <c r="C211" s="60">
        <v>0.04880529</v>
      </c>
      <c r="D211" s="60">
        <v>0.04767823</v>
      </c>
      <c r="E211" s="60">
        <v>0.09648352</v>
      </c>
      <c r="F211" s="60">
        <v>0.04187339</v>
      </c>
      <c r="G211" s="60">
        <v>0.08955162</v>
      </c>
      <c r="H211" s="53"/>
      <c r="I211" s="60">
        <v>0.05018474</v>
      </c>
      <c r="J211" s="60">
        <v>0.04009194</v>
      </c>
      <c r="K211" s="60">
        <v>0.09027668</v>
      </c>
      <c r="L211" s="60">
        <v>0.0433579</v>
      </c>
      <c r="M211" s="60">
        <v>0.08344984</v>
      </c>
      <c r="N211" s="39"/>
      <c r="O211" s="60">
        <v>0.05053276</v>
      </c>
      <c r="P211" s="60">
        <v>0.03955788</v>
      </c>
      <c r="Q211" s="60">
        <v>0.09009064</v>
      </c>
      <c r="R211" s="60">
        <v>0.04355655</v>
      </c>
      <c r="S211" s="60">
        <v>0.08311443</v>
      </c>
      <c r="U211" s="60">
        <v>0.04857955</v>
      </c>
      <c r="V211" s="60">
        <v>0.04891261</v>
      </c>
      <c r="W211" s="60">
        <v>0.09749216</v>
      </c>
      <c r="X211" s="60">
        <v>0.04163062</v>
      </c>
      <c r="Y211" s="60">
        <v>0.09054323</v>
      </c>
      <c r="AA211" s="60">
        <v>0.04650516</v>
      </c>
      <c r="AB211" s="60">
        <v>0.04793321</v>
      </c>
      <c r="AC211" s="60">
        <v>0.09443837</v>
      </c>
      <c r="AD211" s="60">
        <v>0.04025594</v>
      </c>
      <c r="AE211" s="60">
        <v>0.08818914</v>
      </c>
      <c r="AG211" s="60">
        <v>0.05210745</v>
      </c>
      <c r="AH211" s="60">
        <v>0.04749309</v>
      </c>
      <c r="AI211" s="60">
        <v>0.09960054</v>
      </c>
      <c r="AJ211" s="60">
        <v>0.04419462</v>
      </c>
      <c r="AK211" s="60">
        <v>0.09168771</v>
      </c>
      <c r="AM211" s="60" t="e">
        <v>#N/A</v>
      </c>
      <c r="AN211" s="60" t="e">
        <v>#N/A</v>
      </c>
      <c r="AO211" s="60" t="e">
        <v>#N/A</v>
      </c>
      <c r="AP211" s="60" t="e">
        <v>#N/A</v>
      </c>
      <c r="AQ211" s="60" t="e">
        <v>#N/A</v>
      </c>
      <c r="AR211" s="33"/>
      <c r="AS211" s="33"/>
      <c r="AT211" s="33"/>
      <c r="AU211" s="34"/>
      <c r="AV211" s="34"/>
      <c r="AW211" s="34"/>
      <c r="AX211" s="34"/>
      <c r="AY211" s="35"/>
      <c r="AZ211" s="34"/>
      <c r="BA211" s="33"/>
      <c r="BB211" s="33"/>
      <c r="BC211" s="33"/>
      <c r="BD211" s="33"/>
      <c r="BE211" s="33"/>
      <c r="BF211" s="33"/>
      <c r="BG211" s="33"/>
    </row>
    <row r="212" spans="2:59" s="30" customFormat="1" ht="11.25">
      <c r="B212" s="31">
        <v>43921</v>
      </c>
      <c r="C212" s="60">
        <v>0.04847552</v>
      </c>
      <c r="D212" s="60">
        <v>0.04453308</v>
      </c>
      <c r="E212" s="60">
        <v>0.0930086</v>
      </c>
      <c r="F212" s="60">
        <v>0.04156522</v>
      </c>
      <c r="G212" s="60">
        <v>0.0860983</v>
      </c>
      <c r="H212" s="53"/>
      <c r="I212" s="60">
        <v>0.05000758</v>
      </c>
      <c r="J212" s="60">
        <v>0.03963618</v>
      </c>
      <c r="K212" s="60">
        <v>0.08964376</v>
      </c>
      <c r="L212" s="60">
        <v>0.04319133</v>
      </c>
      <c r="M212" s="60">
        <v>0.08282751</v>
      </c>
      <c r="N212" s="39"/>
      <c r="O212" s="60">
        <v>0.05035745</v>
      </c>
      <c r="P212" s="60">
        <v>0.03910047</v>
      </c>
      <c r="Q212" s="60">
        <v>0.08945792</v>
      </c>
      <c r="R212" s="60">
        <v>0.04339365</v>
      </c>
      <c r="S212" s="60">
        <v>0.08249412</v>
      </c>
      <c r="U212" s="60">
        <v>0.04822156</v>
      </c>
      <c r="V212" s="60">
        <v>0.0453109</v>
      </c>
      <c r="W212" s="60">
        <v>0.09353246</v>
      </c>
      <c r="X212" s="60">
        <v>0.04129559</v>
      </c>
      <c r="Y212" s="60">
        <v>0.08660649</v>
      </c>
      <c r="AA212" s="60">
        <v>0.04630858</v>
      </c>
      <c r="AB212" s="60">
        <v>0.04499513</v>
      </c>
      <c r="AC212" s="60">
        <v>0.09130372</v>
      </c>
      <c r="AD212" s="60">
        <v>0.04005945</v>
      </c>
      <c r="AE212" s="60">
        <v>0.08505458</v>
      </c>
      <c r="AG212" s="60">
        <v>0.05164366</v>
      </c>
      <c r="AH212" s="60">
        <v>0.04395079</v>
      </c>
      <c r="AI212" s="60">
        <v>0.09559444</v>
      </c>
      <c r="AJ212" s="60">
        <v>0.043763</v>
      </c>
      <c r="AK212" s="60">
        <v>0.08771379</v>
      </c>
      <c r="AM212" s="60" t="e">
        <v>#N/A</v>
      </c>
      <c r="AN212" s="60" t="e">
        <v>#N/A</v>
      </c>
      <c r="AO212" s="60" t="e">
        <v>#N/A</v>
      </c>
      <c r="AP212" s="60" t="e">
        <v>#N/A</v>
      </c>
      <c r="AQ212" s="60" t="e">
        <v>#N/A</v>
      </c>
      <c r="AR212" s="33"/>
      <c r="AS212" s="33"/>
      <c r="AT212" s="33"/>
      <c r="AU212" s="34"/>
      <c r="AV212" s="34"/>
      <c r="AW212" s="34"/>
      <c r="AX212" s="34"/>
      <c r="AY212" s="35"/>
      <c r="AZ212" s="34"/>
      <c r="BA212" s="33"/>
      <c r="BB212" s="33"/>
      <c r="BC212" s="33"/>
      <c r="BD212" s="33"/>
      <c r="BE212" s="33"/>
      <c r="BF212" s="33"/>
      <c r="BG212" s="33"/>
    </row>
    <row r="213" spans="2:59" s="30" customFormat="1" ht="11.25">
      <c r="B213" s="31">
        <v>43951</v>
      </c>
      <c r="C213" s="60">
        <v>0.04814817</v>
      </c>
      <c r="D213" s="60">
        <v>0.04082679</v>
      </c>
      <c r="E213" s="60">
        <v>0.08897496</v>
      </c>
      <c r="F213" s="60">
        <v>0.04125997</v>
      </c>
      <c r="G213" s="60">
        <v>0.08208676</v>
      </c>
      <c r="H213" s="53"/>
      <c r="I213" s="60">
        <v>0.0498237</v>
      </c>
      <c r="J213" s="60">
        <v>0.0390851</v>
      </c>
      <c r="K213" s="60">
        <v>0.0889088</v>
      </c>
      <c r="L213" s="60">
        <v>0.04301817</v>
      </c>
      <c r="M213" s="60">
        <v>0.08210327</v>
      </c>
      <c r="N213" s="39"/>
      <c r="O213" s="60">
        <v>0.05018217</v>
      </c>
      <c r="P213" s="60">
        <v>0.03864327</v>
      </c>
      <c r="Q213" s="60">
        <v>0.08882544</v>
      </c>
      <c r="R213" s="60">
        <v>0.04323077</v>
      </c>
      <c r="S213" s="60">
        <v>0.08187404</v>
      </c>
      <c r="U213" s="60">
        <v>0.04786782</v>
      </c>
      <c r="V213" s="60">
        <v>0.0410725</v>
      </c>
      <c r="W213" s="60">
        <v>0.08894033</v>
      </c>
      <c r="X213" s="60">
        <v>0.04096537</v>
      </c>
      <c r="Y213" s="60">
        <v>0.08203788</v>
      </c>
      <c r="AA213" s="60">
        <v>0.0461112</v>
      </c>
      <c r="AB213" s="60">
        <v>0.04168029</v>
      </c>
      <c r="AC213" s="60">
        <v>0.08779148</v>
      </c>
      <c r="AD213" s="60">
        <v>0.03986392</v>
      </c>
      <c r="AE213" s="60">
        <v>0.08154421</v>
      </c>
      <c r="AG213" s="60">
        <v>0.05118331</v>
      </c>
      <c r="AH213" s="60">
        <v>0.03951585</v>
      </c>
      <c r="AI213" s="60">
        <v>0.09069916</v>
      </c>
      <c r="AJ213" s="60">
        <v>0.043334</v>
      </c>
      <c r="AK213" s="60">
        <v>0.08284985</v>
      </c>
      <c r="AM213" s="60" t="e">
        <v>#N/A</v>
      </c>
      <c r="AN213" s="60" t="e">
        <v>#N/A</v>
      </c>
      <c r="AO213" s="60" t="e">
        <v>#N/A</v>
      </c>
      <c r="AP213" s="60" t="e">
        <v>#N/A</v>
      </c>
      <c r="AQ213" s="60" t="e">
        <v>#N/A</v>
      </c>
      <c r="AR213" s="33"/>
      <c r="AS213" s="33"/>
      <c r="AT213" s="33"/>
      <c r="AU213" s="34"/>
      <c r="AV213" s="34"/>
      <c r="AW213" s="34"/>
      <c r="AX213" s="34"/>
      <c r="AY213" s="35"/>
      <c r="AZ213" s="34"/>
      <c r="BA213" s="33"/>
      <c r="BB213" s="33"/>
      <c r="BC213" s="33"/>
      <c r="BD213" s="33"/>
      <c r="BE213" s="33"/>
      <c r="BF213" s="33"/>
      <c r="BG213" s="33"/>
    </row>
    <row r="214" spans="2:59" s="30" customFormat="1" ht="11.25">
      <c r="B214" s="31">
        <v>43982</v>
      </c>
      <c r="C214" s="60">
        <v>0.04782359</v>
      </c>
      <c r="D214" s="60">
        <v>0.03707713</v>
      </c>
      <c r="E214" s="60">
        <v>0.08490072</v>
      </c>
      <c r="F214" s="60">
        <v>0.04095472</v>
      </c>
      <c r="G214" s="60">
        <v>0.07803184</v>
      </c>
      <c r="H214" s="53"/>
      <c r="I214" s="60">
        <v>0.04962915</v>
      </c>
      <c r="J214" s="60">
        <v>0.03861817</v>
      </c>
      <c r="K214" s="60">
        <v>0.08824731</v>
      </c>
      <c r="L214" s="60">
        <v>0.04283433</v>
      </c>
      <c r="M214" s="60">
        <v>0.0814525</v>
      </c>
      <c r="N214" s="39"/>
      <c r="O214" s="60">
        <v>0.05000692</v>
      </c>
      <c r="P214" s="60">
        <v>0.03818626</v>
      </c>
      <c r="Q214" s="60">
        <v>0.08819318</v>
      </c>
      <c r="R214" s="60">
        <v>0.04306792</v>
      </c>
      <c r="S214" s="60">
        <v>0.08125418</v>
      </c>
      <c r="U214" s="60">
        <v>0.04751889</v>
      </c>
      <c r="V214" s="60">
        <v>0.03677328</v>
      </c>
      <c r="W214" s="60">
        <v>0.08429217</v>
      </c>
      <c r="X214" s="60">
        <v>0.04063667</v>
      </c>
      <c r="Y214" s="60">
        <v>0.07740995</v>
      </c>
      <c r="AA214" s="60">
        <v>0.04591346</v>
      </c>
      <c r="AB214" s="60">
        <v>0.03847604</v>
      </c>
      <c r="AC214" s="60">
        <v>0.0843895</v>
      </c>
      <c r="AD214" s="60">
        <v>0.03966322</v>
      </c>
      <c r="AE214" s="60">
        <v>0.07813926</v>
      </c>
      <c r="AG214" s="60">
        <v>0.050731</v>
      </c>
      <c r="AH214" s="60">
        <v>0.03481479</v>
      </c>
      <c r="AI214" s="60">
        <v>0.0855458</v>
      </c>
      <c r="AJ214" s="60">
        <v>0.04291273</v>
      </c>
      <c r="AK214" s="60">
        <v>0.07772753</v>
      </c>
      <c r="AM214" s="60" t="e">
        <v>#N/A</v>
      </c>
      <c r="AN214" s="60" t="e">
        <v>#N/A</v>
      </c>
      <c r="AO214" s="60" t="e">
        <v>#N/A</v>
      </c>
      <c r="AP214" s="60" t="e">
        <v>#N/A</v>
      </c>
      <c r="AQ214" s="60" t="e">
        <v>#N/A</v>
      </c>
      <c r="AR214" s="33"/>
      <c r="AS214" s="33"/>
      <c r="AT214" s="33"/>
      <c r="AU214" s="34"/>
      <c r="AV214" s="34"/>
      <c r="AW214" s="34"/>
      <c r="AX214" s="34"/>
      <c r="AY214" s="35"/>
      <c r="AZ214" s="34"/>
      <c r="BA214" s="33"/>
      <c r="BB214" s="33"/>
      <c r="BC214" s="33"/>
      <c r="BD214" s="33"/>
      <c r="BE214" s="33"/>
      <c r="BF214" s="33"/>
      <c r="BG214" s="33"/>
    </row>
    <row r="215" spans="2:59" s="30" customFormat="1" ht="11.25">
      <c r="B215" s="31">
        <v>44012</v>
      </c>
      <c r="C215" s="60">
        <v>0.04748421</v>
      </c>
      <c r="D215" s="60">
        <v>0.03356303</v>
      </c>
      <c r="E215" s="60">
        <v>0.08104725</v>
      </c>
      <c r="F215" s="60">
        <v>0.04063016</v>
      </c>
      <c r="G215" s="60">
        <v>0.0741932</v>
      </c>
      <c r="H215" s="53"/>
      <c r="I215" s="60">
        <v>0.04945241</v>
      </c>
      <c r="J215" s="60">
        <v>0.03881446</v>
      </c>
      <c r="K215" s="60">
        <v>0.08826687</v>
      </c>
      <c r="L215" s="60">
        <v>0.04264562</v>
      </c>
      <c r="M215" s="60">
        <v>0.08146008</v>
      </c>
      <c r="N215" s="39"/>
      <c r="O215" s="60">
        <v>0.04984819</v>
      </c>
      <c r="P215" s="60">
        <v>0.03845263</v>
      </c>
      <c r="Q215" s="60">
        <v>0.08830082</v>
      </c>
      <c r="R215" s="60">
        <v>0.04289751</v>
      </c>
      <c r="S215" s="60">
        <v>0.08135014</v>
      </c>
      <c r="U215" s="60">
        <v>0.04715027</v>
      </c>
      <c r="V215" s="60">
        <v>0.03263737</v>
      </c>
      <c r="W215" s="60">
        <v>0.07978764</v>
      </c>
      <c r="X215" s="60">
        <v>0.04028711</v>
      </c>
      <c r="Y215" s="60">
        <v>0.07292447</v>
      </c>
      <c r="AA215" s="60">
        <v>0.04567203</v>
      </c>
      <c r="AB215" s="60">
        <v>0.03547208</v>
      </c>
      <c r="AC215" s="60">
        <v>0.08114411</v>
      </c>
      <c r="AD215" s="60">
        <v>0.03941793</v>
      </c>
      <c r="AE215" s="60">
        <v>0.07489001</v>
      </c>
      <c r="AG215" s="60">
        <v>0.05029061</v>
      </c>
      <c r="AH215" s="60">
        <v>0.03042733</v>
      </c>
      <c r="AI215" s="60">
        <v>0.08071794</v>
      </c>
      <c r="AJ215" s="60">
        <v>0.04249933</v>
      </c>
      <c r="AK215" s="60">
        <v>0.07292666</v>
      </c>
      <c r="AM215" s="60" t="e">
        <v>#N/A</v>
      </c>
      <c r="AN215" s="60" t="e">
        <v>#N/A</v>
      </c>
      <c r="AO215" s="60" t="e">
        <v>#N/A</v>
      </c>
      <c r="AP215" s="60" t="e">
        <v>#N/A</v>
      </c>
      <c r="AQ215" s="60" t="e">
        <v>#N/A</v>
      </c>
      <c r="AR215" s="33"/>
      <c r="AS215" s="33"/>
      <c r="AT215" s="33"/>
      <c r="AU215" s="34"/>
      <c r="AV215" s="34"/>
      <c r="AW215" s="34"/>
      <c r="AX215" s="34"/>
      <c r="AY215" s="35"/>
      <c r="AZ215" s="34"/>
      <c r="BA215" s="33"/>
      <c r="BB215" s="33"/>
      <c r="BC215" s="33"/>
      <c r="BD215" s="33"/>
      <c r="BE215" s="33"/>
      <c r="BF215" s="33"/>
      <c r="BG215" s="33"/>
    </row>
    <row r="216" spans="2:59" s="30" customFormat="1" ht="11.25">
      <c r="B216" s="31">
        <v>44043</v>
      </c>
      <c r="C216" s="60">
        <v>0.04714186</v>
      </c>
      <c r="D216" s="60">
        <v>0.03088845</v>
      </c>
      <c r="E216" s="60">
        <v>0.07803031</v>
      </c>
      <c r="F216" s="60">
        <v>0.0403119</v>
      </c>
      <c r="G216" s="60">
        <v>0.07120035</v>
      </c>
      <c r="H216" s="53"/>
      <c r="I216" s="60">
        <v>0.04933361</v>
      </c>
      <c r="J216" s="60">
        <v>0.03865916</v>
      </c>
      <c r="K216" s="60">
        <v>0.08799277</v>
      </c>
      <c r="L216" s="60">
        <v>0.04259689</v>
      </c>
      <c r="M216" s="60">
        <v>0.08125605</v>
      </c>
      <c r="N216" s="39"/>
      <c r="O216" s="60">
        <v>0.04975938</v>
      </c>
      <c r="P216" s="60">
        <v>0.03828049</v>
      </c>
      <c r="Q216" s="60">
        <v>0.08803987</v>
      </c>
      <c r="R216" s="60">
        <v>0.04288426</v>
      </c>
      <c r="S216" s="60">
        <v>0.08116474</v>
      </c>
      <c r="U216" s="60">
        <v>0.04676838</v>
      </c>
      <c r="V216" s="60">
        <v>0.02953071</v>
      </c>
      <c r="W216" s="60">
        <v>0.07629909</v>
      </c>
      <c r="X216" s="60">
        <v>0.03992173</v>
      </c>
      <c r="Y216" s="60">
        <v>0.06945244</v>
      </c>
      <c r="AA216" s="60">
        <v>0.04537732</v>
      </c>
      <c r="AB216" s="60">
        <v>0.03307515</v>
      </c>
      <c r="AC216" s="60">
        <v>0.07845247</v>
      </c>
      <c r="AD216" s="60">
        <v>0.03913981</v>
      </c>
      <c r="AE216" s="60">
        <v>0.07221496</v>
      </c>
      <c r="AG216" s="60">
        <v>0.04990566</v>
      </c>
      <c r="AH216" s="60">
        <v>0.02728311</v>
      </c>
      <c r="AI216" s="60">
        <v>0.07718877</v>
      </c>
      <c r="AJ216" s="60">
        <v>0.04214051</v>
      </c>
      <c r="AK216" s="60">
        <v>0.06942362</v>
      </c>
      <c r="AM216" s="60" t="e">
        <v>#N/A</v>
      </c>
      <c r="AN216" s="60" t="e">
        <v>#N/A</v>
      </c>
      <c r="AO216" s="60" t="e">
        <v>#N/A</v>
      </c>
      <c r="AP216" s="60" t="e">
        <v>#N/A</v>
      </c>
      <c r="AQ216" s="60" t="e">
        <v>#N/A</v>
      </c>
      <c r="AR216" s="33"/>
      <c r="AS216" s="33"/>
      <c r="AT216" s="33"/>
      <c r="AU216" s="34"/>
      <c r="AV216" s="34"/>
      <c r="AW216" s="34"/>
      <c r="AX216" s="34"/>
      <c r="AY216" s="35"/>
      <c r="AZ216" s="34"/>
      <c r="BA216" s="33"/>
      <c r="BB216" s="33"/>
      <c r="BC216" s="33"/>
      <c r="BD216" s="33"/>
      <c r="BE216" s="33"/>
      <c r="BF216" s="33"/>
      <c r="BG216" s="33"/>
    </row>
    <row r="217" spans="2:59" s="30" customFormat="1" ht="11.25">
      <c r="B217" s="31">
        <v>44074</v>
      </c>
      <c r="C217" s="60">
        <v>0.04680955</v>
      </c>
      <c r="D217" s="60">
        <v>0.02800697</v>
      </c>
      <c r="E217" s="60">
        <v>0.07481652</v>
      </c>
      <c r="F217" s="60">
        <v>0.0400048</v>
      </c>
      <c r="G217" s="60">
        <v>0.06801177</v>
      </c>
      <c r="H217" s="53"/>
      <c r="I217" s="60">
        <v>0.0492438</v>
      </c>
      <c r="J217" s="60">
        <v>0.03974763</v>
      </c>
      <c r="K217" s="60">
        <v>0.08899143</v>
      </c>
      <c r="L217" s="60">
        <v>0.04256784</v>
      </c>
      <c r="M217" s="60">
        <v>0.08231547</v>
      </c>
      <c r="N217" s="39"/>
      <c r="O217" s="60">
        <v>0.04967067</v>
      </c>
      <c r="P217" s="60">
        <v>0.03807113</v>
      </c>
      <c r="Q217" s="60">
        <v>0.0877418</v>
      </c>
      <c r="R217" s="60">
        <v>0.04285919</v>
      </c>
      <c r="S217" s="60">
        <v>0.08093032</v>
      </c>
      <c r="U217" s="60">
        <v>0.04639346</v>
      </c>
      <c r="V217" s="60">
        <v>0.0259755</v>
      </c>
      <c r="W217" s="60">
        <v>0.07236896</v>
      </c>
      <c r="X217" s="60">
        <v>0.03956603</v>
      </c>
      <c r="Y217" s="60">
        <v>0.06554153</v>
      </c>
      <c r="AA217" s="60">
        <v>0.04507033</v>
      </c>
      <c r="AB217" s="60">
        <v>0.03094548</v>
      </c>
      <c r="AC217" s="60">
        <v>0.07601581</v>
      </c>
      <c r="AD217" s="60">
        <v>0.03885742</v>
      </c>
      <c r="AE217" s="60">
        <v>0.0698029</v>
      </c>
      <c r="AG217" s="60">
        <v>0.04955672</v>
      </c>
      <c r="AH217" s="60">
        <v>0.02318668</v>
      </c>
      <c r="AI217" s="60">
        <v>0.07274339</v>
      </c>
      <c r="AJ217" s="60">
        <v>0.04180876</v>
      </c>
      <c r="AK217" s="60">
        <v>0.06499544</v>
      </c>
      <c r="AM217" s="60" t="e">
        <v>#N/A</v>
      </c>
      <c r="AN217" s="60" t="e">
        <v>#N/A</v>
      </c>
      <c r="AO217" s="60" t="e">
        <v>#N/A</v>
      </c>
      <c r="AP217" s="60" t="e">
        <v>#N/A</v>
      </c>
      <c r="AQ217" s="60" t="e">
        <v>#N/A</v>
      </c>
      <c r="AR217" s="33"/>
      <c r="AS217" s="33"/>
      <c r="AT217" s="33"/>
      <c r="AU217" s="34"/>
      <c r="AV217" s="34"/>
      <c r="AW217" s="34"/>
      <c r="AX217" s="34"/>
      <c r="AY217" s="35"/>
      <c r="AZ217" s="34"/>
      <c r="BA217" s="33"/>
      <c r="BB217" s="33"/>
      <c r="BC217" s="33"/>
      <c r="BD217" s="33"/>
      <c r="BE217" s="33"/>
      <c r="BF217" s="33"/>
      <c r="BG217" s="33"/>
    </row>
    <row r="218" spans="2:59" s="30" customFormat="1" ht="11.25">
      <c r="B218" s="31">
        <v>44104</v>
      </c>
      <c r="C218" s="60">
        <v>0.04646072</v>
      </c>
      <c r="D218" s="60">
        <v>0.02528947</v>
      </c>
      <c r="E218" s="60">
        <v>0.07175019</v>
      </c>
      <c r="F218" s="60">
        <v>0.03967669</v>
      </c>
      <c r="G218" s="60">
        <v>0.06496616</v>
      </c>
      <c r="H218" s="53"/>
      <c r="I218" s="60">
        <v>0.0491587</v>
      </c>
      <c r="J218" s="60">
        <v>0.03759206</v>
      </c>
      <c r="K218" s="60">
        <v>0.08675077</v>
      </c>
      <c r="L218" s="60">
        <v>0.04254853</v>
      </c>
      <c r="M218" s="60">
        <v>0.08014059</v>
      </c>
      <c r="N218" s="39"/>
      <c r="O218" s="60">
        <v>0.04958373</v>
      </c>
      <c r="P218" s="60">
        <v>0.03442778</v>
      </c>
      <c r="Q218" s="60">
        <v>0.08401152</v>
      </c>
      <c r="R218" s="60">
        <v>0.04284155</v>
      </c>
      <c r="S218" s="60">
        <v>0.07726933</v>
      </c>
      <c r="U218" s="60">
        <v>0.04599739</v>
      </c>
      <c r="V218" s="60">
        <v>0.02317239</v>
      </c>
      <c r="W218" s="60">
        <v>0.06916978</v>
      </c>
      <c r="X218" s="60">
        <v>0.03918296</v>
      </c>
      <c r="Y218" s="60">
        <v>0.06235535</v>
      </c>
      <c r="AA218" s="60">
        <v>0.04476871</v>
      </c>
      <c r="AB218" s="60">
        <v>0.02904117</v>
      </c>
      <c r="AC218" s="60">
        <v>0.07380988</v>
      </c>
      <c r="AD218" s="60">
        <v>0.03858651</v>
      </c>
      <c r="AE218" s="60">
        <v>0.06762768</v>
      </c>
      <c r="AG218" s="60">
        <v>0.04917424</v>
      </c>
      <c r="AH218" s="60">
        <v>0.01910235</v>
      </c>
      <c r="AI218" s="60">
        <v>0.06827659</v>
      </c>
      <c r="AJ218" s="60">
        <v>0.04141708</v>
      </c>
      <c r="AK218" s="60">
        <v>0.06051943</v>
      </c>
      <c r="AM218" s="60" t="e">
        <v>#N/A</v>
      </c>
      <c r="AN218" s="60" t="e">
        <v>#N/A</v>
      </c>
      <c r="AO218" s="60" t="e">
        <v>#N/A</v>
      </c>
      <c r="AP218" s="60" t="e">
        <v>#N/A</v>
      </c>
      <c r="AQ218" s="60" t="e">
        <v>#N/A</v>
      </c>
      <c r="AR218" s="33"/>
      <c r="AS218" s="33"/>
      <c r="AT218" s="33"/>
      <c r="AU218" s="34"/>
      <c r="AV218" s="34"/>
      <c r="AW218" s="34"/>
      <c r="AX218" s="34"/>
      <c r="AY218" s="35"/>
      <c r="AZ218" s="34"/>
      <c r="BA218" s="33"/>
      <c r="BB218" s="33"/>
      <c r="BC218" s="33"/>
      <c r="BD218" s="33"/>
      <c r="BE218" s="33"/>
      <c r="BF218" s="33"/>
      <c r="BG218" s="33"/>
    </row>
    <row r="219" spans="2:59" s="30" customFormat="1" ht="11.25">
      <c r="B219" s="31">
        <v>44135</v>
      </c>
      <c r="C219" s="60">
        <v>0.04613932</v>
      </c>
      <c r="D219" s="60">
        <v>0.02324688</v>
      </c>
      <c r="E219" s="60">
        <v>0.0693862</v>
      </c>
      <c r="F219" s="60">
        <v>0.03937332</v>
      </c>
      <c r="G219" s="60">
        <v>0.0626202</v>
      </c>
      <c r="H219" s="53"/>
      <c r="I219" s="60">
        <v>0.04907311</v>
      </c>
      <c r="J219" s="60">
        <v>0.03533272</v>
      </c>
      <c r="K219" s="60">
        <v>0.08440583</v>
      </c>
      <c r="L219" s="60">
        <v>0.04253135</v>
      </c>
      <c r="M219" s="60">
        <v>0.07786407</v>
      </c>
      <c r="N219" s="39"/>
      <c r="O219" s="60">
        <v>0.0494968</v>
      </c>
      <c r="P219" s="60">
        <v>0.03079722</v>
      </c>
      <c r="Q219" s="60">
        <v>0.08029403</v>
      </c>
      <c r="R219" s="60">
        <v>0.04282392</v>
      </c>
      <c r="S219" s="60">
        <v>0.07362114</v>
      </c>
      <c r="U219" s="60">
        <v>0.04563342</v>
      </c>
      <c r="V219" s="60">
        <v>0.02117421</v>
      </c>
      <c r="W219" s="60">
        <v>0.06680763</v>
      </c>
      <c r="X219" s="60">
        <v>0.0388284</v>
      </c>
      <c r="Y219" s="60">
        <v>0.06000262</v>
      </c>
      <c r="AA219" s="60">
        <v>0.04448741</v>
      </c>
      <c r="AB219" s="60">
        <v>0.02752929</v>
      </c>
      <c r="AC219" s="60">
        <v>0.07201671</v>
      </c>
      <c r="AD219" s="60">
        <v>0.03833622</v>
      </c>
      <c r="AE219" s="60">
        <v>0.06586551</v>
      </c>
      <c r="AG219" s="60">
        <v>0.04883442</v>
      </c>
      <c r="AH219" s="60">
        <v>0.01618799</v>
      </c>
      <c r="AI219" s="60">
        <v>0.06502241</v>
      </c>
      <c r="AJ219" s="60">
        <v>0.04105986</v>
      </c>
      <c r="AK219" s="60">
        <v>0.05724785</v>
      </c>
      <c r="AM219" s="60" t="e">
        <v>#N/A</v>
      </c>
      <c r="AN219" s="60" t="e">
        <v>#N/A</v>
      </c>
      <c r="AO219" s="60" t="e">
        <v>#N/A</v>
      </c>
      <c r="AP219" s="60" t="e">
        <v>#N/A</v>
      </c>
      <c r="AQ219" s="60" t="e">
        <v>#N/A</v>
      </c>
      <c r="AR219" s="33"/>
      <c r="AS219" s="33"/>
      <c r="AT219" s="33"/>
      <c r="AU219" s="34"/>
      <c r="AV219" s="34"/>
      <c r="AW219" s="34"/>
      <c r="AX219" s="34"/>
      <c r="AY219" s="35"/>
      <c r="AZ219" s="34"/>
      <c r="BA219" s="33"/>
      <c r="BB219" s="33"/>
      <c r="BC219" s="33"/>
      <c r="BD219" s="33"/>
      <c r="BE219" s="33"/>
      <c r="BF219" s="33"/>
      <c r="BG219" s="33"/>
    </row>
    <row r="220" spans="2:59" s="30" customFormat="1" ht="11.25">
      <c r="B220" s="31">
        <v>44165</v>
      </c>
      <c r="C220" s="60">
        <v>0.04579801</v>
      </c>
      <c r="D220" s="60">
        <v>0.02185038</v>
      </c>
      <c r="E220" s="60">
        <v>0.06764839</v>
      </c>
      <c r="F220" s="60">
        <v>0.03904788</v>
      </c>
      <c r="G220" s="60">
        <v>0.06089826</v>
      </c>
      <c r="H220" s="53"/>
      <c r="I220" s="60">
        <v>0.04898867</v>
      </c>
      <c r="J220" s="60">
        <v>0.03308967</v>
      </c>
      <c r="K220" s="60">
        <v>0.08207834</v>
      </c>
      <c r="L220" s="60">
        <v>0.04251527</v>
      </c>
      <c r="M220" s="60">
        <v>0.07560493</v>
      </c>
      <c r="N220" s="39"/>
      <c r="O220" s="60">
        <v>0.04940988</v>
      </c>
      <c r="P220" s="60">
        <v>0.02717941</v>
      </c>
      <c r="Q220" s="60">
        <v>0.07658929</v>
      </c>
      <c r="R220" s="60">
        <v>0.04280628</v>
      </c>
      <c r="S220" s="60">
        <v>0.06998569</v>
      </c>
      <c r="U220" s="60">
        <v>0.04524574</v>
      </c>
      <c r="V220" s="60">
        <v>0.01992454</v>
      </c>
      <c r="W220" s="60">
        <v>0.06517028</v>
      </c>
      <c r="X220" s="60">
        <v>0.03844766</v>
      </c>
      <c r="Y220" s="60">
        <v>0.0583722</v>
      </c>
      <c r="AA220" s="60">
        <v>0.04416635</v>
      </c>
      <c r="AB220" s="60">
        <v>0.02633571</v>
      </c>
      <c r="AC220" s="60">
        <v>0.07050206</v>
      </c>
      <c r="AD220" s="60">
        <v>0.0380431</v>
      </c>
      <c r="AE220" s="60">
        <v>0.06437882</v>
      </c>
      <c r="AG220" s="60">
        <v>0.04848293</v>
      </c>
      <c r="AH220" s="60">
        <v>0.0144515</v>
      </c>
      <c r="AI220" s="60">
        <v>0.06293442</v>
      </c>
      <c r="AJ220" s="60">
        <v>0.0406977</v>
      </c>
      <c r="AK220" s="60">
        <v>0.05514919</v>
      </c>
      <c r="AM220" s="60" t="e">
        <v>#N/A</v>
      </c>
      <c r="AN220" s="60" t="e">
        <v>#N/A</v>
      </c>
      <c r="AO220" s="60" t="e">
        <v>#N/A</v>
      </c>
      <c r="AP220" s="60" t="e">
        <v>#N/A</v>
      </c>
      <c r="AQ220" s="60" t="e">
        <v>#N/A</v>
      </c>
      <c r="AR220" s="33"/>
      <c r="AS220" s="33"/>
      <c r="AT220" s="33"/>
      <c r="AU220" s="34"/>
      <c r="AV220" s="34"/>
      <c r="AW220" s="34"/>
      <c r="AX220" s="34"/>
      <c r="AY220" s="35"/>
      <c r="AZ220" s="34"/>
      <c r="BA220" s="33"/>
      <c r="BB220" s="33"/>
      <c r="BC220" s="33"/>
      <c r="BD220" s="33"/>
      <c r="BE220" s="33"/>
      <c r="BF220" s="33"/>
      <c r="BG220" s="33"/>
    </row>
    <row r="221" spans="2:59" s="30" customFormat="1" ht="11.25">
      <c r="B221" s="31">
        <v>44196</v>
      </c>
      <c r="C221" s="60">
        <v>0.04547699</v>
      </c>
      <c r="D221" s="60">
        <v>0.02084404</v>
      </c>
      <c r="E221" s="60">
        <v>0.06632102</v>
      </c>
      <c r="F221" s="60">
        <v>0.03874549</v>
      </c>
      <c r="G221" s="60">
        <v>0.05958953</v>
      </c>
      <c r="H221" s="53"/>
      <c r="I221" s="60">
        <v>0.04890056</v>
      </c>
      <c r="J221" s="60">
        <v>0.03079518</v>
      </c>
      <c r="K221" s="60">
        <v>0.07969574</v>
      </c>
      <c r="L221" s="60">
        <v>0.04252485</v>
      </c>
      <c r="M221" s="60">
        <v>0.07332003</v>
      </c>
      <c r="N221" s="39"/>
      <c r="O221" s="60">
        <v>0.0493169</v>
      </c>
      <c r="P221" s="60">
        <v>0.02356767</v>
      </c>
      <c r="Q221" s="60">
        <v>0.07288457</v>
      </c>
      <c r="R221" s="60">
        <v>0.04281374</v>
      </c>
      <c r="S221" s="60">
        <v>0.06638141</v>
      </c>
      <c r="U221" s="60">
        <v>0.04488266</v>
      </c>
      <c r="V221" s="60">
        <v>0.01913852</v>
      </c>
      <c r="W221" s="60">
        <v>0.06402118</v>
      </c>
      <c r="X221" s="60">
        <v>0.03808953</v>
      </c>
      <c r="Y221" s="60">
        <v>0.05722805</v>
      </c>
      <c r="AA221" s="60">
        <v>0.04387396</v>
      </c>
      <c r="AB221" s="60">
        <v>0.02578084</v>
      </c>
      <c r="AC221" s="60">
        <v>0.0696548</v>
      </c>
      <c r="AD221" s="60">
        <v>0.03778533</v>
      </c>
      <c r="AE221" s="60">
        <v>0.06356617</v>
      </c>
      <c r="AG221" s="60">
        <v>0.04813747</v>
      </c>
      <c r="AH221" s="60">
        <v>0.01270768</v>
      </c>
      <c r="AI221" s="60">
        <v>0.06084515</v>
      </c>
      <c r="AJ221" s="60">
        <v>0.04033811</v>
      </c>
      <c r="AK221" s="60">
        <v>0.05304579</v>
      </c>
      <c r="AM221" s="60" t="e">
        <v>#N/A</v>
      </c>
      <c r="AN221" s="60" t="e">
        <v>#N/A</v>
      </c>
      <c r="AO221" s="60" t="e">
        <v>#N/A</v>
      </c>
      <c r="AP221" s="60" t="e">
        <v>#N/A</v>
      </c>
      <c r="AQ221" s="60" t="e">
        <v>#N/A</v>
      </c>
      <c r="AR221" s="33"/>
      <c r="AS221" s="33"/>
      <c r="AT221" s="33"/>
      <c r="AU221" s="34"/>
      <c r="AV221" s="34"/>
      <c r="AW221" s="34"/>
      <c r="AX221" s="34"/>
      <c r="AY221" s="35"/>
      <c r="AZ221" s="34"/>
      <c r="BA221" s="33"/>
      <c r="BB221" s="33"/>
      <c r="BC221" s="33"/>
      <c r="BD221" s="33"/>
      <c r="BE221" s="33"/>
      <c r="BF221" s="33"/>
      <c r="BG221" s="33"/>
    </row>
    <row r="222" spans="2:59" s="30" customFormat="1" ht="11.25">
      <c r="B222" s="31">
        <v>44227</v>
      </c>
      <c r="C222" s="60">
        <v>0.04538077</v>
      </c>
      <c r="D222" s="60">
        <v>0.02105728</v>
      </c>
      <c r="E222" s="60">
        <v>0.06643804</v>
      </c>
      <c r="F222" s="60">
        <v>0.03865446</v>
      </c>
      <c r="G222" s="60">
        <v>0.05971173</v>
      </c>
      <c r="H222" s="53"/>
      <c r="I222" s="60">
        <v>0.04875902</v>
      </c>
      <c r="J222" s="60">
        <v>0.0293979</v>
      </c>
      <c r="K222" s="60">
        <v>0.07815692</v>
      </c>
      <c r="L222" s="60">
        <v>0.04240233</v>
      </c>
      <c r="M222" s="60">
        <v>0.07180023</v>
      </c>
      <c r="N222" s="39"/>
      <c r="O222" s="60">
        <v>0.04915422</v>
      </c>
      <c r="P222" s="60">
        <v>0.02086296</v>
      </c>
      <c r="Q222" s="60">
        <v>0.07001718</v>
      </c>
      <c r="R222" s="60">
        <v>0.04266688</v>
      </c>
      <c r="S222" s="60">
        <v>0.06352984</v>
      </c>
      <c r="U222" s="60">
        <v>0.04478955</v>
      </c>
      <c r="V222" s="60">
        <v>0.01963513</v>
      </c>
      <c r="W222" s="60">
        <v>0.06442468</v>
      </c>
      <c r="X222" s="60">
        <v>0.03799845</v>
      </c>
      <c r="Y222" s="60">
        <v>0.05763359</v>
      </c>
      <c r="AA222" s="60">
        <v>0.043792</v>
      </c>
      <c r="AB222" s="60">
        <v>0.02642914</v>
      </c>
      <c r="AC222" s="60">
        <v>0.07022114</v>
      </c>
      <c r="AD222" s="60">
        <v>0.0377183</v>
      </c>
      <c r="AE222" s="60">
        <v>0.06414744</v>
      </c>
      <c r="AG222" s="60">
        <v>0.04803225</v>
      </c>
      <c r="AH222" s="60">
        <v>0.01219744</v>
      </c>
      <c r="AI222" s="60">
        <v>0.06022968</v>
      </c>
      <c r="AJ222" s="60">
        <v>0.04021561</v>
      </c>
      <c r="AK222" s="60">
        <v>0.05241305</v>
      </c>
      <c r="AM222" s="60" t="e">
        <v>#N/A</v>
      </c>
      <c r="AN222" s="60" t="e">
        <v>#N/A</v>
      </c>
      <c r="AO222" s="60" t="e">
        <v>#N/A</v>
      </c>
      <c r="AP222" s="60" t="e">
        <v>#N/A</v>
      </c>
      <c r="AQ222" s="60" t="e">
        <v>#N/A</v>
      </c>
      <c r="AR222" s="33"/>
      <c r="AS222" s="33"/>
      <c r="AT222" s="33"/>
      <c r="AU222" s="34"/>
      <c r="AV222" s="34"/>
      <c r="AW222" s="34"/>
      <c r="AX222" s="34"/>
      <c r="AY222" s="35"/>
      <c r="AZ222" s="34"/>
      <c r="BA222" s="33"/>
      <c r="BB222" s="33"/>
      <c r="BC222" s="33"/>
      <c r="BD222" s="33"/>
      <c r="BE222" s="33"/>
      <c r="BF222" s="33"/>
      <c r="BG222" s="33"/>
    </row>
    <row r="223" spans="2:59" s="30" customFormat="1" ht="11.25">
      <c r="B223" s="31">
        <v>44255</v>
      </c>
      <c r="C223" s="60">
        <v>0.04529897</v>
      </c>
      <c r="D223" s="60">
        <v>0.02165043</v>
      </c>
      <c r="E223" s="60">
        <v>0.0669494</v>
      </c>
      <c r="F223" s="60">
        <v>0.03857062</v>
      </c>
      <c r="G223" s="60">
        <v>0.06022105</v>
      </c>
      <c r="H223" s="53"/>
      <c r="I223" s="60">
        <v>0.04859703</v>
      </c>
      <c r="J223" s="60">
        <v>0.0273104</v>
      </c>
      <c r="K223" s="60">
        <v>0.07590743</v>
      </c>
      <c r="L223" s="60">
        <v>0.0422613</v>
      </c>
      <c r="M223" s="60">
        <v>0.0695717</v>
      </c>
      <c r="N223" s="39"/>
      <c r="O223" s="60">
        <v>0.04901795</v>
      </c>
      <c r="P223" s="60">
        <v>0.01884327</v>
      </c>
      <c r="Q223" s="60">
        <v>0.06786121</v>
      </c>
      <c r="R223" s="60">
        <v>0.04254337</v>
      </c>
      <c r="S223" s="60">
        <v>0.06138663</v>
      </c>
      <c r="U223" s="60">
        <v>0.04471768</v>
      </c>
      <c r="V223" s="60">
        <v>0.02070496</v>
      </c>
      <c r="W223" s="60">
        <v>0.06542264</v>
      </c>
      <c r="X223" s="60">
        <v>0.0379199</v>
      </c>
      <c r="Y223" s="60">
        <v>0.05862485</v>
      </c>
      <c r="AA223" s="60">
        <v>0.04371589</v>
      </c>
      <c r="AB223" s="60">
        <v>0.02740218</v>
      </c>
      <c r="AC223" s="60">
        <v>0.07111807</v>
      </c>
      <c r="AD223" s="60">
        <v>0.0376467</v>
      </c>
      <c r="AE223" s="60">
        <v>0.06504888</v>
      </c>
      <c r="AG223" s="60">
        <v>0.0479378</v>
      </c>
      <c r="AH223" s="60">
        <v>0.01221014</v>
      </c>
      <c r="AI223" s="60">
        <v>0.06014794</v>
      </c>
      <c r="AJ223" s="60">
        <v>0.04011033</v>
      </c>
      <c r="AK223" s="60">
        <v>0.05232047</v>
      </c>
      <c r="AM223" s="60" t="e">
        <v>#N/A</v>
      </c>
      <c r="AN223" s="60" t="e">
        <v>#N/A</v>
      </c>
      <c r="AO223" s="60" t="e">
        <v>#N/A</v>
      </c>
      <c r="AP223" s="60" t="e">
        <v>#N/A</v>
      </c>
      <c r="AQ223" s="60" t="e">
        <v>#N/A</v>
      </c>
      <c r="AR223" s="33"/>
      <c r="AS223" s="33"/>
      <c r="AT223" s="33"/>
      <c r="AU223" s="34"/>
      <c r="AV223" s="34"/>
      <c r="AW223" s="34"/>
      <c r="AX223" s="34"/>
      <c r="AY223" s="35"/>
      <c r="AZ223" s="34"/>
      <c r="BA223" s="33"/>
      <c r="BB223" s="33"/>
      <c r="BC223" s="33"/>
      <c r="BD223" s="33"/>
      <c r="BE223" s="33"/>
      <c r="BF223" s="33"/>
      <c r="BG223" s="33"/>
    </row>
    <row r="224" spans="2:59" s="30" customFormat="1" ht="11.25">
      <c r="B224" s="31">
        <v>44286</v>
      </c>
      <c r="C224" s="60">
        <v>0.04522006</v>
      </c>
      <c r="D224" s="60">
        <v>0.02315769</v>
      </c>
      <c r="E224" s="60">
        <v>0.06837775</v>
      </c>
      <c r="F224" s="60">
        <v>0.03847699</v>
      </c>
      <c r="G224" s="60">
        <v>0.06163468</v>
      </c>
      <c r="H224" s="53"/>
      <c r="I224" s="60">
        <v>0.0484479</v>
      </c>
      <c r="J224" s="60">
        <v>0.02647387</v>
      </c>
      <c r="K224" s="60">
        <v>0.07492176</v>
      </c>
      <c r="L224" s="60">
        <v>0.04211692</v>
      </c>
      <c r="M224" s="60">
        <v>0.06859078</v>
      </c>
      <c r="N224" s="39"/>
      <c r="O224" s="60">
        <v>0.04889818</v>
      </c>
      <c r="P224" s="60">
        <v>0.01809786</v>
      </c>
      <c r="Q224" s="60">
        <v>0.06699604</v>
      </c>
      <c r="R224" s="60">
        <v>0.04241885</v>
      </c>
      <c r="S224" s="60">
        <v>0.0605167</v>
      </c>
      <c r="U224" s="60">
        <v>0.04464974</v>
      </c>
      <c r="V224" s="60">
        <v>0.02262289</v>
      </c>
      <c r="W224" s="60">
        <v>0.06727263</v>
      </c>
      <c r="X224" s="60">
        <v>0.03783356</v>
      </c>
      <c r="Y224" s="60">
        <v>0.06045645</v>
      </c>
      <c r="AA224" s="60">
        <v>0.04363066</v>
      </c>
      <c r="AB224" s="60">
        <v>0.02891198</v>
      </c>
      <c r="AC224" s="60">
        <v>0.07254264</v>
      </c>
      <c r="AD224" s="60">
        <v>0.0375316</v>
      </c>
      <c r="AE224" s="60">
        <v>0.06644358</v>
      </c>
      <c r="AG224" s="60">
        <v>0.04788604</v>
      </c>
      <c r="AH224" s="60">
        <v>0.01366136</v>
      </c>
      <c r="AI224" s="60">
        <v>0.0615474</v>
      </c>
      <c r="AJ224" s="60">
        <v>0.04006409</v>
      </c>
      <c r="AK224" s="60">
        <v>0.05372546</v>
      </c>
      <c r="AM224" s="60" t="e">
        <v>#N/A</v>
      </c>
      <c r="AN224" s="60" t="e">
        <v>#N/A</v>
      </c>
      <c r="AO224" s="60" t="e">
        <v>#N/A</v>
      </c>
      <c r="AP224" s="60" t="e">
        <v>#N/A</v>
      </c>
      <c r="AQ224" s="60" t="e">
        <v>#N/A</v>
      </c>
      <c r="AR224" s="33"/>
      <c r="AS224" s="33"/>
      <c r="AT224" s="33"/>
      <c r="AU224" s="34"/>
      <c r="AV224" s="34"/>
      <c r="AW224" s="34"/>
      <c r="AX224" s="34"/>
      <c r="AY224" s="35"/>
      <c r="AZ224" s="34"/>
      <c r="BA224" s="33"/>
      <c r="BB224" s="33"/>
      <c r="BC224" s="33"/>
      <c r="BD224" s="33"/>
      <c r="BE224" s="33"/>
      <c r="BF224" s="33"/>
      <c r="BG224" s="33"/>
    </row>
    <row r="225" spans="2:59" s="30" customFormat="1" ht="11.25">
      <c r="B225" s="31">
        <v>44316</v>
      </c>
      <c r="C225" s="60">
        <v>0.04510294</v>
      </c>
      <c r="D225" s="60">
        <v>0.02498182</v>
      </c>
      <c r="E225" s="60">
        <v>0.07008476</v>
      </c>
      <c r="F225" s="60">
        <v>0.03834245</v>
      </c>
      <c r="G225" s="60">
        <v>0.06332428</v>
      </c>
      <c r="H225" s="53"/>
      <c r="I225" s="60">
        <v>0.04830475</v>
      </c>
      <c r="J225" s="60">
        <v>0.02571572</v>
      </c>
      <c r="K225" s="60">
        <v>0.07402047</v>
      </c>
      <c r="L225" s="60">
        <v>0.04197829</v>
      </c>
      <c r="M225" s="60">
        <v>0.06769401</v>
      </c>
      <c r="N225" s="39"/>
      <c r="O225" s="60">
        <v>0.04877843</v>
      </c>
      <c r="P225" s="60">
        <v>0.01735299</v>
      </c>
      <c r="Q225" s="60">
        <v>0.06613142</v>
      </c>
      <c r="R225" s="60">
        <v>0.04229434</v>
      </c>
      <c r="S225" s="60">
        <v>0.05964733</v>
      </c>
      <c r="U225" s="60">
        <v>0.04453573</v>
      </c>
      <c r="V225" s="60">
        <v>0.02489915</v>
      </c>
      <c r="W225" s="60">
        <v>0.06943488</v>
      </c>
      <c r="X225" s="60">
        <v>0.03769801</v>
      </c>
      <c r="Y225" s="60">
        <v>0.06259717</v>
      </c>
      <c r="AA225" s="60">
        <v>0.04351834</v>
      </c>
      <c r="AB225" s="60">
        <v>0.03043492</v>
      </c>
      <c r="AC225" s="60">
        <v>0.07395325</v>
      </c>
      <c r="AD225" s="60">
        <v>0.03738505</v>
      </c>
      <c r="AE225" s="60">
        <v>0.06781997</v>
      </c>
      <c r="AG225" s="60">
        <v>0.04777566</v>
      </c>
      <c r="AH225" s="60">
        <v>0.01592337</v>
      </c>
      <c r="AI225" s="60">
        <v>0.06369903</v>
      </c>
      <c r="AJ225" s="60">
        <v>0.03995905</v>
      </c>
      <c r="AK225" s="60">
        <v>0.05588242</v>
      </c>
      <c r="AM225" s="60" t="e">
        <v>#N/A</v>
      </c>
      <c r="AN225" s="60" t="e">
        <v>#N/A</v>
      </c>
      <c r="AO225" s="60" t="e">
        <v>#N/A</v>
      </c>
      <c r="AP225" s="60" t="e">
        <v>#N/A</v>
      </c>
      <c r="AQ225" s="60" t="e">
        <v>#N/A</v>
      </c>
      <c r="AR225" s="33"/>
      <c r="AS225" s="33"/>
      <c r="AT225" s="33"/>
      <c r="AU225" s="34"/>
      <c r="AV225" s="34"/>
      <c r="AW225" s="34"/>
      <c r="AX225" s="34"/>
      <c r="AY225" s="35"/>
      <c r="AZ225" s="34"/>
      <c r="BA225" s="33"/>
      <c r="BB225" s="33"/>
      <c r="BC225" s="33"/>
      <c r="BD225" s="33"/>
      <c r="BE225" s="33"/>
      <c r="BF225" s="33"/>
      <c r="BG225" s="33"/>
    </row>
    <row r="226" spans="2:59" s="30" customFormat="1" ht="11.25">
      <c r="B226" s="31">
        <v>44347</v>
      </c>
      <c r="C226" s="60">
        <v>0.04497073</v>
      </c>
      <c r="D226" s="60">
        <v>0.02681278</v>
      </c>
      <c r="E226" s="60">
        <v>0.07178351</v>
      </c>
      <c r="F226" s="60">
        <v>0.03819537</v>
      </c>
      <c r="G226" s="60">
        <v>0.06500815</v>
      </c>
      <c r="H226" s="53"/>
      <c r="I226" s="60">
        <v>0.04816403</v>
      </c>
      <c r="J226" s="60">
        <v>0.02497014</v>
      </c>
      <c r="K226" s="60">
        <v>0.07313417</v>
      </c>
      <c r="L226" s="60">
        <v>0.04184208</v>
      </c>
      <c r="M226" s="60">
        <v>0.06681221</v>
      </c>
      <c r="N226" s="39"/>
      <c r="O226" s="60">
        <v>0.04865869</v>
      </c>
      <c r="P226" s="60">
        <v>0.01660867</v>
      </c>
      <c r="Q226" s="60">
        <v>0.06526736</v>
      </c>
      <c r="R226" s="60">
        <v>0.04216986</v>
      </c>
      <c r="S226" s="60">
        <v>0.05877853</v>
      </c>
      <c r="U226" s="60">
        <v>0.04440298</v>
      </c>
      <c r="V226" s="60">
        <v>0.0271835</v>
      </c>
      <c r="W226" s="60">
        <v>0.07158648</v>
      </c>
      <c r="X226" s="60">
        <v>0.03754662</v>
      </c>
      <c r="Y226" s="60">
        <v>0.06473012</v>
      </c>
      <c r="AA226" s="60">
        <v>0.04340062</v>
      </c>
      <c r="AB226" s="60">
        <v>0.03192978</v>
      </c>
      <c r="AC226" s="60">
        <v>0.07533039</v>
      </c>
      <c r="AD226" s="60">
        <v>0.03723784</v>
      </c>
      <c r="AE226" s="60">
        <v>0.06916762</v>
      </c>
      <c r="AG226" s="60">
        <v>0.04763577</v>
      </c>
      <c r="AH226" s="60">
        <v>0.01822534</v>
      </c>
      <c r="AI226" s="60">
        <v>0.0658611</v>
      </c>
      <c r="AJ226" s="60">
        <v>0.03982189</v>
      </c>
      <c r="AK226" s="60">
        <v>0.05804723</v>
      </c>
      <c r="AM226" s="60" t="e">
        <v>#N/A</v>
      </c>
      <c r="AN226" s="60" t="e">
        <v>#N/A</v>
      </c>
      <c r="AO226" s="60" t="e">
        <v>#N/A</v>
      </c>
      <c r="AP226" s="60" t="e">
        <v>#N/A</v>
      </c>
      <c r="AQ226" s="60" t="e">
        <v>#N/A</v>
      </c>
      <c r="AR226" s="33"/>
      <c r="AS226" s="33"/>
      <c r="AT226" s="33"/>
      <c r="AU226" s="34"/>
      <c r="AV226" s="34"/>
      <c r="AW226" s="34"/>
      <c r="AX226" s="34"/>
      <c r="AY226" s="35"/>
      <c r="AZ226" s="34"/>
      <c r="BA226" s="33"/>
      <c r="BB226" s="33"/>
      <c r="BC226" s="33"/>
      <c r="BD226" s="33"/>
      <c r="BE226" s="33"/>
      <c r="BF226" s="33"/>
      <c r="BG226" s="33"/>
    </row>
    <row r="227" spans="2:59" s="30" customFormat="1" ht="11.25">
      <c r="B227" s="31">
        <v>44377</v>
      </c>
      <c r="C227" s="60">
        <v>0.04485544</v>
      </c>
      <c r="D227" s="60">
        <v>0.02861775</v>
      </c>
      <c r="E227" s="60">
        <v>0.07347319</v>
      </c>
      <c r="F227" s="60">
        <v>0.03806942</v>
      </c>
      <c r="G227" s="60">
        <v>0.06668718</v>
      </c>
      <c r="H227" s="53"/>
      <c r="I227" s="60">
        <v>0.04803202</v>
      </c>
      <c r="J227" s="60">
        <v>0.02376066</v>
      </c>
      <c r="K227" s="60">
        <v>0.07179268</v>
      </c>
      <c r="L227" s="60">
        <v>0.04172844</v>
      </c>
      <c r="M227" s="60">
        <v>0.06548911</v>
      </c>
      <c r="N227" s="39"/>
      <c r="O227" s="60">
        <v>0.04854924</v>
      </c>
      <c r="P227" s="60">
        <v>0.01538752</v>
      </c>
      <c r="Q227" s="60">
        <v>0.06393676</v>
      </c>
      <c r="R227" s="60">
        <v>0.04207006</v>
      </c>
      <c r="S227" s="60">
        <v>0.05745758</v>
      </c>
      <c r="U227" s="60">
        <v>0.04428838</v>
      </c>
      <c r="V227" s="60">
        <v>0.02951886</v>
      </c>
      <c r="W227" s="60">
        <v>0.07380725</v>
      </c>
      <c r="X227" s="60">
        <v>0.03741604</v>
      </c>
      <c r="Y227" s="60">
        <v>0.0669349</v>
      </c>
      <c r="AA227" s="60">
        <v>0.04333309</v>
      </c>
      <c r="AB227" s="60">
        <v>0.03324436</v>
      </c>
      <c r="AC227" s="60">
        <v>0.07657745</v>
      </c>
      <c r="AD227" s="60">
        <v>0.0371396</v>
      </c>
      <c r="AE227" s="60">
        <v>0.07038396</v>
      </c>
      <c r="AG227" s="60">
        <v>0.04746374</v>
      </c>
      <c r="AH227" s="60">
        <v>0.02072056</v>
      </c>
      <c r="AI227" s="60">
        <v>0.0681843</v>
      </c>
      <c r="AJ227" s="60">
        <v>0.03966223</v>
      </c>
      <c r="AK227" s="60">
        <v>0.06038279</v>
      </c>
      <c r="AM227" s="60" t="e">
        <v>#N/A</v>
      </c>
      <c r="AN227" s="60" t="e">
        <v>#N/A</v>
      </c>
      <c r="AO227" s="60" t="e">
        <v>#N/A</v>
      </c>
      <c r="AP227" s="60" t="e">
        <v>#N/A</v>
      </c>
      <c r="AQ227" s="60" t="e">
        <v>#N/A</v>
      </c>
      <c r="AR227" s="33"/>
      <c r="AS227" s="33"/>
      <c r="AT227" s="33"/>
      <c r="AU227" s="34"/>
      <c r="AV227" s="34"/>
      <c r="AW227" s="34"/>
      <c r="AX227" s="34"/>
      <c r="AY227" s="35"/>
      <c r="AZ227" s="34"/>
      <c r="BA227" s="33"/>
      <c r="BB227" s="33"/>
      <c r="BC227" s="33"/>
      <c r="BD227" s="33"/>
      <c r="BE227" s="33"/>
      <c r="BF227" s="33"/>
      <c r="BG227" s="33"/>
    </row>
    <row r="228" spans="2:59" s="30" customFormat="1" ht="11.25">
      <c r="B228" s="31">
        <v>44408</v>
      </c>
      <c r="C228" s="60">
        <v>0.04475186</v>
      </c>
      <c r="D228" s="60">
        <v>0.03004148</v>
      </c>
      <c r="E228" s="60">
        <v>0.07479334</v>
      </c>
      <c r="F228" s="60">
        <v>0.03795495</v>
      </c>
      <c r="G228" s="60">
        <v>0.06799643</v>
      </c>
      <c r="H228" s="53"/>
      <c r="I228" s="60">
        <v>0.04789131</v>
      </c>
      <c r="J228" s="60">
        <v>0.02189336</v>
      </c>
      <c r="K228" s="60">
        <v>0.06978467</v>
      </c>
      <c r="L228" s="60">
        <v>0.04160756</v>
      </c>
      <c r="M228" s="60">
        <v>0.06350091</v>
      </c>
      <c r="N228" s="39"/>
      <c r="O228" s="60">
        <v>0.04843956</v>
      </c>
      <c r="P228" s="60">
        <v>0.01355922</v>
      </c>
      <c r="Q228" s="60">
        <v>0.06199879</v>
      </c>
      <c r="R228" s="60">
        <v>0.04197086</v>
      </c>
      <c r="S228" s="60">
        <v>0.05553008</v>
      </c>
      <c r="U228" s="60">
        <v>0.0441898</v>
      </c>
      <c r="V228" s="60">
        <v>0.03152821</v>
      </c>
      <c r="W228" s="60">
        <v>0.07571801</v>
      </c>
      <c r="X228" s="60">
        <v>0.03730099</v>
      </c>
      <c r="Y228" s="60">
        <v>0.0688292</v>
      </c>
      <c r="AA228" s="60">
        <v>0.0432881</v>
      </c>
      <c r="AB228" s="60">
        <v>0.03445957</v>
      </c>
      <c r="AC228" s="60">
        <v>0.07774767</v>
      </c>
      <c r="AD228" s="60">
        <v>0.03706139</v>
      </c>
      <c r="AE228" s="60">
        <v>0.07152096</v>
      </c>
      <c r="AG228" s="60">
        <v>0.04729841</v>
      </c>
      <c r="AH228" s="60">
        <v>0.02235315</v>
      </c>
      <c r="AI228" s="60">
        <v>0.06965157</v>
      </c>
      <c r="AJ228" s="60">
        <v>0.03951093</v>
      </c>
      <c r="AK228" s="60">
        <v>0.06186409</v>
      </c>
      <c r="AM228" s="60" t="e">
        <v>#N/A</v>
      </c>
      <c r="AN228" s="60" t="e">
        <v>#N/A</v>
      </c>
      <c r="AO228" s="60" t="e">
        <v>#N/A</v>
      </c>
      <c r="AP228" s="60" t="e">
        <v>#N/A</v>
      </c>
      <c r="AQ228" s="60" t="e">
        <v>#N/A</v>
      </c>
      <c r="AR228" s="33"/>
      <c r="AS228" s="33"/>
      <c r="AT228" s="33"/>
      <c r="AU228" s="34"/>
      <c r="AV228" s="34"/>
      <c r="AW228" s="34"/>
      <c r="AX228" s="34"/>
      <c r="AY228" s="35"/>
      <c r="AZ228" s="34"/>
      <c r="BA228" s="33"/>
      <c r="BB228" s="33"/>
      <c r="BC228" s="33"/>
      <c r="BD228" s="33"/>
      <c r="BE228" s="33"/>
      <c r="BF228" s="33"/>
      <c r="BG228" s="33"/>
    </row>
    <row r="229" spans="2:59" s="30" customFormat="1" ht="11.25">
      <c r="B229" s="31">
        <v>44439</v>
      </c>
      <c r="C229" s="60">
        <v>0.0446191</v>
      </c>
      <c r="D229" s="60">
        <v>0.03146299</v>
      </c>
      <c r="E229" s="60">
        <v>0.07608209</v>
      </c>
      <c r="F229" s="60">
        <v>0.0378145</v>
      </c>
      <c r="G229" s="60">
        <v>0.06927749</v>
      </c>
      <c r="H229" s="53"/>
      <c r="I229" s="60">
        <v>0.04776528</v>
      </c>
      <c r="J229" s="60">
        <v>0.0190383</v>
      </c>
      <c r="K229" s="60">
        <v>0.06680358</v>
      </c>
      <c r="L229" s="60">
        <v>0.04149322</v>
      </c>
      <c r="M229" s="60">
        <v>0.06053153</v>
      </c>
      <c r="N229" s="39"/>
      <c r="O229" s="60">
        <v>0.04836525</v>
      </c>
      <c r="P229" s="60">
        <v>0.01193842</v>
      </c>
      <c r="Q229" s="60">
        <v>0.06030366</v>
      </c>
      <c r="R229" s="60">
        <v>0.04190123</v>
      </c>
      <c r="S229" s="60">
        <v>0.05383965</v>
      </c>
      <c r="U229" s="60">
        <v>0.0440536</v>
      </c>
      <c r="V229" s="60">
        <v>0.03372041</v>
      </c>
      <c r="W229" s="60">
        <v>0.07777402</v>
      </c>
      <c r="X229" s="60">
        <v>0.03715344</v>
      </c>
      <c r="Y229" s="60">
        <v>0.07087386</v>
      </c>
      <c r="AA229" s="60">
        <v>0.04322435</v>
      </c>
      <c r="AB229" s="60">
        <v>0.03559032</v>
      </c>
      <c r="AC229" s="60">
        <v>0.07881467</v>
      </c>
      <c r="AD229" s="60">
        <v>0.03696512</v>
      </c>
      <c r="AE229" s="60">
        <v>0.07255544</v>
      </c>
      <c r="AG229" s="60">
        <v>0.04708252</v>
      </c>
      <c r="AH229" s="60">
        <v>0.0241525</v>
      </c>
      <c r="AI229" s="60">
        <v>0.07123503</v>
      </c>
      <c r="AJ229" s="60">
        <v>0.03931429</v>
      </c>
      <c r="AK229" s="60">
        <v>0.06346679</v>
      </c>
      <c r="AM229" s="60" t="e">
        <v>#N/A</v>
      </c>
      <c r="AN229" s="60" t="e">
        <v>#N/A</v>
      </c>
      <c r="AO229" s="60" t="e">
        <v>#N/A</v>
      </c>
      <c r="AP229" s="60" t="e">
        <v>#N/A</v>
      </c>
      <c r="AQ229" s="60" t="e">
        <v>#N/A</v>
      </c>
      <c r="AR229" s="33"/>
      <c r="AS229" s="33"/>
      <c r="AT229" s="33"/>
      <c r="AU229" s="34"/>
      <c r="AV229" s="34"/>
      <c r="AW229" s="34"/>
      <c r="AX229" s="34"/>
      <c r="AY229" s="35"/>
      <c r="AZ229" s="34"/>
      <c r="BA229" s="33"/>
      <c r="BB229" s="33"/>
      <c r="BC229" s="33"/>
      <c r="BD229" s="33"/>
      <c r="BE229" s="33"/>
      <c r="BF229" s="33"/>
      <c r="BG229" s="33"/>
    </row>
    <row r="230" spans="2:59" s="30" customFormat="1" ht="11.25">
      <c r="B230" s="31">
        <v>44469</v>
      </c>
      <c r="C230" s="60">
        <v>0.04447356</v>
      </c>
      <c r="D230" s="60">
        <v>0.03289273</v>
      </c>
      <c r="E230" s="60">
        <v>0.0773663</v>
      </c>
      <c r="F230" s="60">
        <v>0.03767652</v>
      </c>
      <c r="G230" s="60">
        <v>0.07056926</v>
      </c>
      <c r="H230" s="53"/>
      <c r="I230" s="60">
        <v>0.04760877</v>
      </c>
      <c r="J230" s="60">
        <v>0.01899716</v>
      </c>
      <c r="K230" s="60">
        <v>0.06660593</v>
      </c>
      <c r="L230" s="60">
        <v>0.04134717</v>
      </c>
      <c r="M230" s="60">
        <v>0.06034434</v>
      </c>
      <c r="N230" s="39"/>
      <c r="O230" s="60">
        <v>0.04826208</v>
      </c>
      <c r="P230" s="60">
        <v>0.01324653</v>
      </c>
      <c r="Q230" s="60">
        <v>0.06150861</v>
      </c>
      <c r="R230" s="60">
        <v>0.04180139</v>
      </c>
      <c r="S230" s="60">
        <v>0.05504792</v>
      </c>
      <c r="U230" s="60">
        <v>0.04390876</v>
      </c>
      <c r="V230" s="60">
        <v>0.03542531</v>
      </c>
      <c r="W230" s="60">
        <v>0.07933407</v>
      </c>
      <c r="X230" s="60">
        <v>0.03701551</v>
      </c>
      <c r="Y230" s="60">
        <v>0.07244082</v>
      </c>
      <c r="AA230" s="60">
        <v>0.04312495</v>
      </c>
      <c r="AB230" s="60">
        <v>0.03684989</v>
      </c>
      <c r="AC230" s="60">
        <v>0.07997484</v>
      </c>
      <c r="AD230" s="60">
        <v>0.036854</v>
      </c>
      <c r="AE230" s="60">
        <v>0.07370388</v>
      </c>
      <c r="AG230" s="60">
        <v>0.04689917</v>
      </c>
      <c r="AH230" s="60">
        <v>0.02569373</v>
      </c>
      <c r="AI230" s="60">
        <v>0.07259289</v>
      </c>
      <c r="AJ230" s="60">
        <v>0.03915574</v>
      </c>
      <c r="AK230" s="60">
        <v>0.06484947</v>
      </c>
      <c r="AM230" s="60" t="e">
        <v>#N/A</v>
      </c>
      <c r="AN230" s="60" t="e">
        <v>#N/A</v>
      </c>
      <c r="AO230" s="60" t="e">
        <v>#N/A</v>
      </c>
      <c r="AP230" s="60" t="e">
        <v>#N/A</v>
      </c>
      <c r="AQ230" s="60" t="e">
        <v>#N/A</v>
      </c>
      <c r="AR230" s="33"/>
      <c r="AS230" s="33"/>
      <c r="AT230" s="33"/>
      <c r="AU230" s="34"/>
      <c r="AV230" s="34"/>
      <c r="AW230" s="34"/>
      <c r="AX230" s="34"/>
      <c r="AY230" s="35"/>
      <c r="AZ230" s="34"/>
      <c r="BA230" s="33"/>
      <c r="BB230" s="33"/>
      <c r="BC230" s="33"/>
      <c r="BD230" s="33"/>
      <c r="BE230" s="33"/>
      <c r="BF230" s="33"/>
      <c r="BG230" s="33"/>
    </row>
    <row r="231" spans="2:59" s="30" customFormat="1" ht="11.25">
      <c r="B231" s="31">
        <v>44500</v>
      </c>
      <c r="C231" s="60">
        <v>0.04431092</v>
      </c>
      <c r="D231" s="60">
        <v>0.03435652</v>
      </c>
      <c r="E231" s="60">
        <v>0.07866745</v>
      </c>
      <c r="F231" s="60">
        <v>0.03752458</v>
      </c>
      <c r="G231" s="60">
        <v>0.0718811</v>
      </c>
      <c r="H231" s="53"/>
      <c r="I231" s="60">
        <v>0.04745335</v>
      </c>
      <c r="J231" s="60">
        <v>0.01903854</v>
      </c>
      <c r="K231" s="60">
        <v>0.06649189</v>
      </c>
      <c r="L231" s="60">
        <v>0.04119941</v>
      </c>
      <c r="M231" s="60">
        <v>0.06023795</v>
      </c>
      <c r="N231" s="39"/>
      <c r="O231" s="60">
        <v>0.04815893</v>
      </c>
      <c r="P231" s="60">
        <v>0.01455633</v>
      </c>
      <c r="Q231" s="60">
        <v>0.06271527</v>
      </c>
      <c r="R231" s="60">
        <v>0.04170157</v>
      </c>
      <c r="S231" s="60">
        <v>0.0562579</v>
      </c>
      <c r="U231" s="60">
        <v>0.04374362</v>
      </c>
      <c r="V231" s="60">
        <v>0.03715639</v>
      </c>
      <c r="W231" s="60">
        <v>0.08090001</v>
      </c>
      <c r="X231" s="60">
        <v>0.0368615</v>
      </c>
      <c r="Y231" s="60">
        <v>0.07401789</v>
      </c>
      <c r="AA231" s="60">
        <v>0.04302637</v>
      </c>
      <c r="AB231" s="60">
        <v>0.03849512</v>
      </c>
      <c r="AC231" s="60">
        <v>0.08152149</v>
      </c>
      <c r="AD231" s="60">
        <v>0.03674487</v>
      </c>
      <c r="AE231" s="60">
        <v>0.07523999</v>
      </c>
      <c r="AG231" s="60">
        <v>0.04666351</v>
      </c>
      <c r="AH231" s="60">
        <v>0.02664079</v>
      </c>
      <c r="AI231" s="60">
        <v>0.0733043</v>
      </c>
      <c r="AJ231" s="60">
        <v>0.03895196</v>
      </c>
      <c r="AK231" s="60">
        <v>0.06559275</v>
      </c>
      <c r="AM231" s="60" t="e">
        <v>#N/A</v>
      </c>
      <c r="AN231" s="60" t="e">
        <v>#N/A</v>
      </c>
      <c r="AO231" s="60" t="e">
        <v>#N/A</v>
      </c>
      <c r="AP231" s="60" t="e">
        <v>#N/A</v>
      </c>
      <c r="AQ231" s="60" t="e">
        <v>#N/A</v>
      </c>
      <c r="AR231" s="33"/>
      <c r="AS231" s="33"/>
      <c r="AT231" s="33"/>
      <c r="AU231" s="34"/>
      <c r="AV231" s="34"/>
      <c r="AW231" s="34"/>
      <c r="AX231" s="34"/>
      <c r="AY231" s="35"/>
      <c r="AZ231" s="34"/>
      <c r="BA231" s="33"/>
      <c r="BB231" s="33"/>
      <c r="BC231" s="33"/>
      <c r="BD231" s="33"/>
      <c r="BE231" s="33"/>
      <c r="BF231" s="33"/>
      <c r="BG231" s="33"/>
    </row>
    <row r="232" spans="2:59" s="30" customFormat="1" ht="11.25">
      <c r="B232" s="31">
        <v>44530</v>
      </c>
      <c r="C232" s="60">
        <v>0.04416938</v>
      </c>
      <c r="D232" s="60">
        <v>0.03596214</v>
      </c>
      <c r="E232" s="60">
        <v>0.08013152</v>
      </c>
      <c r="F232" s="60">
        <v>0.03739591</v>
      </c>
      <c r="G232" s="60">
        <v>0.07335805</v>
      </c>
      <c r="H232" s="53"/>
      <c r="I232" s="60">
        <v>0.04729729</v>
      </c>
      <c r="J232" s="60">
        <v>0.01912139</v>
      </c>
      <c r="K232" s="60">
        <v>0.06641867</v>
      </c>
      <c r="L232" s="60">
        <v>0.041051</v>
      </c>
      <c r="M232" s="60">
        <v>0.06017239</v>
      </c>
      <c r="N232" s="39"/>
      <c r="O232" s="60">
        <v>0.04805579</v>
      </c>
      <c r="P232" s="60">
        <v>0.01586783</v>
      </c>
      <c r="Q232" s="60">
        <v>0.06392362</v>
      </c>
      <c r="R232" s="60">
        <v>0.04160175</v>
      </c>
      <c r="S232" s="60">
        <v>0.05746958</v>
      </c>
      <c r="U232" s="60">
        <v>0.0436036</v>
      </c>
      <c r="V232" s="60">
        <v>0.03904742</v>
      </c>
      <c r="W232" s="60">
        <v>0.08265102</v>
      </c>
      <c r="X232" s="60">
        <v>0.0367352</v>
      </c>
      <c r="Y232" s="60">
        <v>0.07578262</v>
      </c>
      <c r="AA232" s="60">
        <v>0.04296095</v>
      </c>
      <c r="AB232" s="60">
        <v>0.04031867</v>
      </c>
      <c r="AC232" s="60">
        <v>0.08327962</v>
      </c>
      <c r="AD232" s="60">
        <v>0.03666876</v>
      </c>
      <c r="AE232" s="60">
        <v>0.07698743</v>
      </c>
      <c r="AG232" s="60">
        <v>0.0464387</v>
      </c>
      <c r="AH232" s="60">
        <v>0.02767901</v>
      </c>
      <c r="AI232" s="60">
        <v>0.07411771</v>
      </c>
      <c r="AJ232" s="60">
        <v>0.03876187</v>
      </c>
      <c r="AK232" s="60">
        <v>0.06644088</v>
      </c>
      <c r="AM232" s="60" t="e">
        <v>#N/A</v>
      </c>
      <c r="AN232" s="60" t="e">
        <v>#N/A</v>
      </c>
      <c r="AO232" s="60" t="e">
        <v>#N/A</v>
      </c>
      <c r="AP232" s="60" t="e">
        <v>#N/A</v>
      </c>
      <c r="AQ232" s="60" t="e">
        <v>#N/A</v>
      </c>
      <c r="AR232" s="33"/>
      <c r="AS232" s="33"/>
      <c r="AT232" s="33"/>
      <c r="AU232" s="34"/>
      <c r="AV232" s="34"/>
      <c r="AW232" s="34"/>
      <c r="AX232" s="34"/>
      <c r="AY232" s="35"/>
      <c r="AZ232" s="34"/>
      <c r="BA232" s="33"/>
      <c r="BB232" s="33"/>
      <c r="BC232" s="33"/>
      <c r="BD232" s="33"/>
      <c r="BE232" s="33"/>
      <c r="BF232" s="33"/>
      <c r="BG232" s="33"/>
    </row>
    <row r="233" spans="2:59" s="30" customFormat="1" ht="11.25">
      <c r="B233" s="31">
        <v>44561</v>
      </c>
      <c r="C233" s="60">
        <v>0.04402871</v>
      </c>
      <c r="D233" s="60">
        <v>0.03778744</v>
      </c>
      <c r="E233" s="60">
        <v>0.08181615</v>
      </c>
      <c r="F233" s="60">
        <v>0.03726499</v>
      </c>
      <c r="G233" s="60">
        <v>0.07505244</v>
      </c>
      <c r="H233" s="53"/>
      <c r="I233" s="60">
        <v>0.0471568</v>
      </c>
      <c r="J233" s="60">
        <v>0.01942275</v>
      </c>
      <c r="K233" s="60">
        <v>0.06657955</v>
      </c>
      <c r="L233" s="60">
        <v>0.04089948</v>
      </c>
      <c r="M233" s="60">
        <v>0.06032223</v>
      </c>
      <c r="N233" s="39"/>
      <c r="O233" s="60">
        <v>0.04797564</v>
      </c>
      <c r="P233" s="60">
        <v>0.01743992</v>
      </c>
      <c r="Q233" s="60">
        <v>0.06541556</v>
      </c>
      <c r="R233" s="60">
        <v>0.04150417</v>
      </c>
      <c r="S233" s="60">
        <v>0.0589441</v>
      </c>
      <c r="U233" s="60">
        <v>0.04346152</v>
      </c>
      <c r="V233" s="60">
        <v>0.04116232</v>
      </c>
      <c r="W233" s="60">
        <v>0.08462384</v>
      </c>
      <c r="X233" s="60">
        <v>0.0366064</v>
      </c>
      <c r="Y233" s="60">
        <v>0.07776872</v>
      </c>
      <c r="AA233" s="60">
        <v>0.04289265</v>
      </c>
      <c r="AB233" s="60">
        <v>0.04235432</v>
      </c>
      <c r="AC233" s="60">
        <v>0.08524696</v>
      </c>
      <c r="AD233" s="60">
        <v>0.03658539</v>
      </c>
      <c r="AE233" s="60">
        <v>0.07893971</v>
      </c>
      <c r="AG233" s="60">
        <v>0.04622298</v>
      </c>
      <c r="AH233" s="60">
        <v>0.02890402</v>
      </c>
      <c r="AI233" s="60">
        <v>0.075127</v>
      </c>
      <c r="AJ233" s="60">
        <v>0.03857921</v>
      </c>
      <c r="AK233" s="60">
        <v>0.06748323</v>
      </c>
      <c r="AM233" s="60" t="e">
        <v>#N/A</v>
      </c>
      <c r="AN233" s="60" t="e">
        <v>#N/A</v>
      </c>
      <c r="AO233" s="60" t="e">
        <v>#N/A</v>
      </c>
      <c r="AP233" s="60" t="e">
        <v>#N/A</v>
      </c>
      <c r="AQ233" s="60" t="e">
        <v>#N/A</v>
      </c>
      <c r="AR233" s="33"/>
      <c r="AS233" s="33"/>
      <c r="AT233" s="33"/>
      <c r="AU233" s="34"/>
      <c r="AV233" s="34"/>
      <c r="AW233" s="34"/>
      <c r="AX233" s="34"/>
      <c r="AY233" s="35"/>
      <c r="AZ233" s="34"/>
      <c r="BA233" s="33"/>
      <c r="BB233" s="33"/>
      <c r="BC233" s="33"/>
      <c r="BD233" s="33"/>
      <c r="BE233" s="33"/>
      <c r="BF233" s="33"/>
      <c r="BG233" s="33"/>
    </row>
    <row r="234" spans="2:59" s="30" customFormat="1" ht="11.25">
      <c r="B234" s="31">
        <v>44592</v>
      </c>
      <c r="C234" s="60">
        <v>0.04389249</v>
      </c>
      <c r="D234" s="60">
        <v>0.03976676</v>
      </c>
      <c r="E234" s="60">
        <v>0.08365926</v>
      </c>
      <c r="F234" s="60">
        <v>0.03713056</v>
      </c>
      <c r="G234" s="60">
        <v>0.07689732</v>
      </c>
      <c r="H234" s="53"/>
      <c r="I234" s="60">
        <v>0.04702524</v>
      </c>
      <c r="J234" s="60">
        <v>0.02057335</v>
      </c>
      <c r="K234" s="60">
        <v>0.06759859</v>
      </c>
      <c r="L234" s="60">
        <v>0.0407129</v>
      </c>
      <c r="M234" s="60">
        <v>0.06128625</v>
      </c>
      <c r="N234" s="39"/>
      <c r="O234" s="60">
        <v>0.04789657</v>
      </c>
      <c r="P234" s="60">
        <v>0.01996724</v>
      </c>
      <c r="Q234" s="60">
        <v>0.0678638</v>
      </c>
      <c r="R234" s="60">
        <v>0.04136798</v>
      </c>
      <c r="S234" s="60">
        <v>0.06133521</v>
      </c>
      <c r="U234" s="60">
        <v>0.04332364</v>
      </c>
      <c r="V234" s="60">
        <v>0.04330089</v>
      </c>
      <c r="W234" s="60">
        <v>0.08662452</v>
      </c>
      <c r="X234" s="60">
        <v>0.03648051</v>
      </c>
      <c r="Y234" s="60">
        <v>0.0797814</v>
      </c>
      <c r="AA234" s="60">
        <v>0.04277256</v>
      </c>
      <c r="AB234" s="60">
        <v>0.04430421</v>
      </c>
      <c r="AC234" s="60">
        <v>0.08707677</v>
      </c>
      <c r="AD234" s="60">
        <v>0.03643681</v>
      </c>
      <c r="AE234" s="60">
        <v>0.08074102</v>
      </c>
      <c r="AG234" s="60">
        <v>0.0461264</v>
      </c>
      <c r="AH234" s="60">
        <v>0.03068561</v>
      </c>
      <c r="AI234" s="60">
        <v>0.07681201</v>
      </c>
      <c r="AJ234" s="60">
        <v>0.03851432</v>
      </c>
      <c r="AK234" s="60">
        <v>0.06919993</v>
      </c>
      <c r="AM234" s="60" t="e">
        <v>#N/A</v>
      </c>
      <c r="AN234" s="60" t="e">
        <v>#N/A</v>
      </c>
      <c r="AO234" s="60" t="e">
        <v>#N/A</v>
      </c>
      <c r="AP234" s="60" t="e">
        <v>#N/A</v>
      </c>
      <c r="AQ234" s="60" t="e">
        <v>#N/A</v>
      </c>
      <c r="AR234" s="33"/>
      <c r="AS234" s="33"/>
      <c r="AT234" s="33"/>
      <c r="AU234" s="34"/>
      <c r="AV234" s="34"/>
      <c r="AW234" s="34"/>
      <c r="AX234" s="34"/>
      <c r="AY234" s="35"/>
      <c r="AZ234" s="34"/>
      <c r="BA234" s="33"/>
      <c r="BB234" s="33"/>
      <c r="BC234" s="33"/>
      <c r="BD234" s="33"/>
      <c r="BE234" s="33"/>
      <c r="BF234" s="33"/>
      <c r="BG234" s="33"/>
    </row>
    <row r="235" spans="2:59" s="30" customFormat="1" ht="11.25">
      <c r="B235" s="31">
        <v>44620</v>
      </c>
      <c r="C235" s="60">
        <v>0.04375974</v>
      </c>
      <c r="D235" s="60">
        <v>0.04171835</v>
      </c>
      <c r="E235" s="60">
        <v>0.0854781</v>
      </c>
      <c r="F235" s="60">
        <v>0.03699701</v>
      </c>
      <c r="G235" s="60">
        <v>0.07871536</v>
      </c>
      <c r="H235" s="53"/>
      <c r="I235" s="60">
        <v>0.04693296</v>
      </c>
      <c r="J235" s="60">
        <v>0.0228513</v>
      </c>
      <c r="K235" s="60">
        <v>0.06978426</v>
      </c>
      <c r="L235" s="60">
        <v>0.04056308</v>
      </c>
      <c r="M235" s="60">
        <v>0.06341438</v>
      </c>
      <c r="N235" s="39"/>
      <c r="O235" s="60">
        <v>0.04780735</v>
      </c>
      <c r="P235" s="60">
        <v>0.02243488</v>
      </c>
      <c r="Q235" s="60">
        <v>0.07024223</v>
      </c>
      <c r="R235" s="60">
        <v>0.04122456</v>
      </c>
      <c r="S235" s="60">
        <v>0.06365943</v>
      </c>
      <c r="U235" s="60">
        <v>0.0431832</v>
      </c>
      <c r="V235" s="60">
        <v>0.04519445</v>
      </c>
      <c r="W235" s="60">
        <v>0.08837765</v>
      </c>
      <c r="X235" s="60">
        <v>0.03634955</v>
      </c>
      <c r="Y235" s="60">
        <v>0.081544</v>
      </c>
      <c r="AA235" s="60">
        <v>0.04265509</v>
      </c>
      <c r="AB235" s="60">
        <v>0.04626415</v>
      </c>
      <c r="AC235" s="60">
        <v>0.08891924</v>
      </c>
      <c r="AD235" s="60">
        <v>0.03629818</v>
      </c>
      <c r="AE235" s="60">
        <v>0.08256233</v>
      </c>
      <c r="AG235" s="60">
        <v>0.04605067</v>
      </c>
      <c r="AH235" s="60">
        <v>0.03232829</v>
      </c>
      <c r="AI235" s="60">
        <v>0.07837897</v>
      </c>
      <c r="AJ235" s="60">
        <v>0.03844494</v>
      </c>
      <c r="AK235" s="60">
        <v>0.07077323</v>
      </c>
      <c r="AM235" s="60" t="e">
        <v>#N/A</v>
      </c>
      <c r="AN235" s="60" t="e">
        <v>#N/A</v>
      </c>
      <c r="AO235" s="60" t="e">
        <v>#N/A</v>
      </c>
      <c r="AP235" s="60" t="e">
        <v>#N/A</v>
      </c>
      <c r="AQ235" s="60" t="e">
        <v>#N/A</v>
      </c>
      <c r="AR235" s="33"/>
      <c r="AS235" s="33"/>
      <c r="AT235" s="33"/>
      <c r="AU235" s="34"/>
      <c r="AV235" s="34"/>
      <c r="AW235" s="34"/>
      <c r="AX235" s="34"/>
      <c r="AY235" s="35"/>
      <c r="AZ235" s="34"/>
      <c r="BA235" s="33"/>
      <c r="BB235" s="33"/>
      <c r="BC235" s="33"/>
      <c r="BD235" s="33"/>
      <c r="BE235" s="33"/>
      <c r="BF235" s="33"/>
      <c r="BG235" s="33"/>
    </row>
    <row r="236" spans="2:59" s="30" customFormat="1" ht="11.25">
      <c r="B236" s="31">
        <v>44651</v>
      </c>
      <c r="C236" s="60">
        <v>0.04376152</v>
      </c>
      <c r="D236" s="60">
        <v>0.04350205</v>
      </c>
      <c r="E236" s="60">
        <v>0.08726358</v>
      </c>
      <c r="F236" s="60">
        <v>0.03699875</v>
      </c>
      <c r="G236" s="60">
        <v>0.08050081</v>
      </c>
      <c r="H236" s="53"/>
      <c r="I236" s="60">
        <v>0.04683953</v>
      </c>
      <c r="J236" s="60">
        <v>0.02366256</v>
      </c>
      <c r="K236" s="60">
        <v>0.07050209</v>
      </c>
      <c r="L236" s="60">
        <v>0.04042733</v>
      </c>
      <c r="M236" s="60">
        <v>0.06408989</v>
      </c>
      <c r="N236" s="39"/>
      <c r="O236" s="60">
        <v>0.0477101</v>
      </c>
      <c r="P236" s="60">
        <v>0.02330284</v>
      </c>
      <c r="Q236" s="60">
        <v>0.07101293</v>
      </c>
      <c r="R236" s="60">
        <v>0.04108978</v>
      </c>
      <c r="S236" s="60">
        <v>0.06439262</v>
      </c>
      <c r="U236" s="60">
        <v>0.04320096</v>
      </c>
      <c r="V236" s="60">
        <v>0.04717113</v>
      </c>
      <c r="W236" s="60">
        <v>0.09037209</v>
      </c>
      <c r="X236" s="60">
        <v>0.03637472</v>
      </c>
      <c r="Y236" s="60">
        <v>0.08354585</v>
      </c>
      <c r="AA236" s="60">
        <v>0.0426913</v>
      </c>
      <c r="AB236" s="60">
        <v>0.04802926</v>
      </c>
      <c r="AC236" s="60">
        <v>0.09072056</v>
      </c>
      <c r="AD236" s="60">
        <v>0.03633486</v>
      </c>
      <c r="AE236" s="60">
        <v>0.08436412</v>
      </c>
      <c r="AG236" s="60">
        <v>0.04602439</v>
      </c>
      <c r="AH236" s="60">
        <v>0.03399491</v>
      </c>
      <c r="AI236" s="60">
        <v>0.0800193</v>
      </c>
      <c r="AJ236" s="60">
        <v>0.03840279</v>
      </c>
      <c r="AK236" s="60">
        <v>0.07239771</v>
      </c>
      <c r="AM236" s="60" t="e">
        <v>#N/A</v>
      </c>
      <c r="AN236" s="60" t="e">
        <v>#N/A</v>
      </c>
      <c r="AO236" s="60" t="e">
        <v>#N/A</v>
      </c>
      <c r="AP236" s="60" t="e">
        <v>#N/A</v>
      </c>
      <c r="AQ236" s="60" t="e">
        <v>#N/A</v>
      </c>
      <c r="AR236" s="33"/>
      <c r="AS236" s="33"/>
      <c r="AT236" s="33"/>
      <c r="AU236" s="34"/>
      <c r="AV236" s="34"/>
      <c r="AW236" s="34"/>
      <c r="AX236" s="34"/>
      <c r="AY236" s="35"/>
      <c r="AZ236" s="34"/>
      <c r="BA236" s="33"/>
      <c r="BB236" s="33"/>
      <c r="BC236" s="33"/>
      <c r="BD236" s="33"/>
      <c r="BE236" s="33"/>
      <c r="BF236" s="33"/>
      <c r="BG236" s="33"/>
    </row>
    <row r="237" spans="2:59" s="30" customFormat="1" ht="11.25">
      <c r="B237" s="31">
        <v>44681</v>
      </c>
      <c r="C237" s="60">
        <v>0.04378089</v>
      </c>
      <c r="D237" s="60">
        <v>0.04515425</v>
      </c>
      <c r="E237" s="60">
        <v>0.08893514</v>
      </c>
      <c r="F237" s="60">
        <v>0.03701031</v>
      </c>
      <c r="G237" s="60">
        <v>0.08216456</v>
      </c>
      <c r="H237" s="53"/>
      <c r="I237" s="60">
        <v>0.04682015</v>
      </c>
      <c r="J237" s="60">
        <v>0.02468575</v>
      </c>
      <c r="K237" s="60">
        <v>0.0715059</v>
      </c>
      <c r="L237" s="60">
        <v>0.04029472</v>
      </c>
      <c r="M237" s="60">
        <v>0.06498048</v>
      </c>
      <c r="N237" s="39"/>
      <c r="O237" s="60">
        <v>0.04761285</v>
      </c>
      <c r="P237" s="60">
        <v>0.02417153</v>
      </c>
      <c r="Q237" s="60">
        <v>0.07178438</v>
      </c>
      <c r="R237" s="60">
        <v>0.04095502</v>
      </c>
      <c r="S237" s="60">
        <v>0.06512655</v>
      </c>
      <c r="U237" s="60">
        <v>0.04322561</v>
      </c>
      <c r="V237" s="60">
        <v>0.04895039</v>
      </c>
      <c r="W237" s="60">
        <v>0.092176</v>
      </c>
      <c r="X237" s="60">
        <v>0.03641073</v>
      </c>
      <c r="Y237" s="60">
        <v>0.08536112</v>
      </c>
      <c r="AA237" s="60">
        <v>0.04273016</v>
      </c>
      <c r="AB237" s="60">
        <v>0.04965085</v>
      </c>
      <c r="AC237" s="60">
        <v>0.09238101</v>
      </c>
      <c r="AD237" s="60">
        <v>0.0363611</v>
      </c>
      <c r="AE237" s="60">
        <v>0.08601195</v>
      </c>
      <c r="AG237" s="60">
        <v>0.04604188</v>
      </c>
      <c r="AH237" s="60">
        <v>0.03556899</v>
      </c>
      <c r="AI237" s="60">
        <v>0.08161086</v>
      </c>
      <c r="AJ237" s="60">
        <v>0.03840924</v>
      </c>
      <c r="AK237" s="60">
        <v>0.07397822</v>
      </c>
      <c r="AM237" s="60" t="e">
        <v>#N/A</v>
      </c>
      <c r="AN237" s="60" t="e">
        <v>#N/A</v>
      </c>
      <c r="AO237" s="60" t="e">
        <v>#N/A</v>
      </c>
      <c r="AP237" s="60" t="e">
        <v>#N/A</v>
      </c>
      <c r="AQ237" s="60" t="e">
        <v>#N/A</v>
      </c>
      <c r="AR237" s="33"/>
      <c r="AS237" s="33"/>
      <c r="AT237" s="33"/>
      <c r="AU237" s="34"/>
      <c r="AV237" s="34"/>
      <c r="AW237" s="34"/>
      <c r="AX237" s="34"/>
      <c r="AY237" s="35"/>
      <c r="AZ237" s="34"/>
      <c r="BA237" s="33"/>
      <c r="BB237" s="33"/>
      <c r="BC237" s="33"/>
      <c r="BD237" s="33"/>
      <c r="BE237" s="33"/>
      <c r="BF237" s="33"/>
      <c r="BG237" s="33"/>
    </row>
    <row r="238" spans="2:59" s="30" customFormat="1" ht="11.25">
      <c r="B238" s="31">
        <v>44712</v>
      </c>
      <c r="C238" s="60">
        <v>0.0438188</v>
      </c>
      <c r="D238" s="60">
        <v>0.04668122</v>
      </c>
      <c r="E238" s="60">
        <v>0.09050002</v>
      </c>
      <c r="F238" s="60">
        <v>0.03704219</v>
      </c>
      <c r="G238" s="60">
        <v>0.08372341</v>
      </c>
      <c r="H238" s="53"/>
      <c r="I238" s="60">
        <v>0.04679896</v>
      </c>
      <c r="J238" s="60">
        <v>0.02565794</v>
      </c>
      <c r="K238" s="60">
        <v>0.0724569</v>
      </c>
      <c r="L238" s="60">
        <v>0.04016035</v>
      </c>
      <c r="M238" s="60">
        <v>0.06581829</v>
      </c>
      <c r="N238" s="39"/>
      <c r="O238" s="60">
        <v>0.04751562</v>
      </c>
      <c r="P238" s="60">
        <v>0.02504096</v>
      </c>
      <c r="Q238" s="60">
        <v>0.07255658</v>
      </c>
      <c r="R238" s="60">
        <v>0.04082028</v>
      </c>
      <c r="S238" s="60">
        <v>0.06586125</v>
      </c>
      <c r="U238" s="60">
        <v>0.043273</v>
      </c>
      <c r="V238" s="60">
        <v>0.05058773</v>
      </c>
      <c r="W238" s="60">
        <v>0.09386073</v>
      </c>
      <c r="X238" s="60">
        <v>0.03647167</v>
      </c>
      <c r="Y238" s="60">
        <v>0.08705939</v>
      </c>
      <c r="AA238" s="60">
        <v>0.04278017</v>
      </c>
      <c r="AB238" s="60">
        <v>0.05115096</v>
      </c>
      <c r="AC238" s="60">
        <v>0.09393113</v>
      </c>
      <c r="AD238" s="60">
        <v>0.0363996</v>
      </c>
      <c r="AE238" s="60">
        <v>0.08755056</v>
      </c>
      <c r="AG238" s="60">
        <v>0.04609306</v>
      </c>
      <c r="AH238" s="60">
        <v>0.03696668</v>
      </c>
      <c r="AI238" s="60">
        <v>0.08305974</v>
      </c>
      <c r="AJ238" s="60">
        <v>0.03845067</v>
      </c>
      <c r="AK238" s="60">
        <v>0.07541734</v>
      </c>
      <c r="AM238" s="60" t="e">
        <v>#N/A</v>
      </c>
      <c r="AN238" s="60" t="e">
        <v>#N/A</v>
      </c>
      <c r="AO238" s="60" t="e">
        <v>#N/A</v>
      </c>
      <c r="AP238" s="60" t="e">
        <v>#N/A</v>
      </c>
      <c r="AQ238" s="60" t="e">
        <v>#N/A</v>
      </c>
      <c r="AR238" s="33"/>
      <c r="AS238" s="33"/>
      <c r="AT238" s="33"/>
      <c r="AU238" s="34"/>
      <c r="AV238" s="34"/>
      <c r="AW238" s="34"/>
      <c r="AX238" s="34"/>
      <c r="AY238" s="35"/>
      <c r="AZ238" s="34"/>
      <c r="BA238" s="33"/>
      <c r="BB238" s="33"/>
      <c r="BC238" s="33"/>
      <c r="BD238" s="33"/>
      <c r="BE238" s="33"/>
      <c r="BF238" s="33"/>
      <c r="BG238" s="33"/>
    </row>
    <row r="239" spans="2:59" s="30" customFormat="1" ht="11.25">
      <c r="B239" s="31">
        <v>44742</v>
      </c>
      <c r="C239" s="60">
        <v>0.04383513</v>
      </c>
      <c r="D239" s="60">
        <v>0.04803956</v>
      </c>
      <c r="E239" s="60">
        <v>0.09187469</v>
      </c>
      <c r="F239" s="60">
        <v>0.03705484</v>
      </c>
      <c r="G239" s="60">
        <v>0.08509439</v>
      </c>
      <c r="H239" s="53"/>
      <c r="I239" s="60">
        <v>0.0467542</v>
      </c>
      <c r="J239" s="60">
        <v>0.02672378</v>
      </c>
      <c r="K239" s="60">
        <v>0.07347798</v>
      </c>
      <c r="L239" s="60">
        <v>0.040011</v>
      </c>
      <c r="M239" s="60">
        <v>0.06673478</v>
      </c>
      <c r="N239" s="39"/>
      <c r="O239" s="60">
        <v>0.04739163</v>
      </c>
      <c r="P239" s="60">
        <v>0.02599002</v>
      </c>
      <c r="Q239" s="60">
        <v>0.07338164</v>
      </c>
      <c r="R239" s="60">
        <v>0.04066764</v>
      </c>
      <c r="S239" s="60">
        <v>0.06665765</v>
      </c>
      <c r="U239" s="60">
        <v>0.04329911</v>
      </c>
      <c r="V239" s="60">
        <v>0.05200753</v>
      </c>
      <c r="W239" s="60">
        <v>0.09530663</v>
      </c>
      <c r="X239" s="60">
        <v>0.03651261</v>
      </c>
      <c r="Y239" s="60">
        <v>0.08852014</v>
      </c>
      <c r="AA239" s="60">
        <v>0.04278858</v>
      </c>
      <c r="AB239" s="60">
        <v>0.05263283</v>
      </c>
      <c r="AC239" s="60">
        <v>0.09542141</v>
      </c>
      <c r="AD239" s="60">
        <v>0.03640408</v>
      </c>
      <c r="AE239" s="60">
        <v>0.08903691</v>
      </c>
      <c r="AG239" s="60">
        <v>0.04615167</v>
      </c>
      <c r="AH239" s="60">
        <v>0.03793491</v>
      </c>
      <c r="AI239" s="60">
        <v>0.08408658</v>
      </c>
      <c r="AJ239" s="60">
        <v>0.03849537</v>
      </c>
      <c r="AK239" s="60">
        <v>0.07643028</v>
      </c>
      <c r="AM239" s="60" t="e">
        <v>#N/A</v>
      </c>
      <c r="AN239" s="60" t="e">
        <v>#N/A</v>
      </c>
      <c r="AO239" s="60" t="e">
        <v>#N/A</v>
      </c>
      <c r="AP239" s="60" t="e">
        <v>#N/A</v>
      </c>
      <c r="AQ239" s="60" t="e">
        <v>#N/A</v>
      </c>
      <c r="AR239" s="33"/>
      <c r="AS239" s="33"/>
      <c r="AT239" s="33"/>
      <c r="AU239" s="34"/>
      <c r="AV239" s="34"/>
      <c r="AW239" s="34"/>
      <c r="AX239" s="34"/>
      <c r="AY239" s="35"/>
      <c r="AZ239" s="34"/>
      <c r="BA239" s="33"/>
      <c r="BB239" s="33"/>
      <c r="BC239" s="33"/>
      <c r="BD239" s="33"/>
      <c r="BE239" s="33"/>
      <c r="BF239" s="33"/>
      <c r="BG239" s="33"/>
    </row>
    <row r="240" spans="2:59" s="30" customFormat="1" ht="11.25">
      <c r="B240" s="31">
        <v>44773</v>
      </c>
      <c r="C240" s="60">
        <v>0.04384915</v>
      </c>
      <c r="D240" s="60">
        <v>0.04866576</v>
      </c>
      <c r="E240" s="60">
        <v>0.09251491</v>
      </c>
      <c r="F240" s="60">
        <v>0.03707737</v>
      </c>
      <c r="G240" s="60">
        <v>0.08574313</v>
      </c>
      <c r="H240" s="53"/>
      <c r="I240" s="60">
        <v>0.04664914</v>
      </c>
      <c r="J240" s="60">
        <v>0.02736174</v>
      </c>
      <c r="K240" s="60">
        <v>0.07401088</v>
      </c>
      <c r="L240" s="60">
        <v>0.03991244</v>
      </c>
      <c r="M240" s="60">
        <v>0.06727419</v>
      </c>
      <c r="N240" s="39"/>
      <c r="O240" s="60">
        <v>0.04726553</v>
      </c>
      <c r="P240" s="60">
        <v>0.02670723</v>
      </c>
      <c r="Q240" s="60">
        <v>0.07397276</v>
      </c>
      <c r="R240" s="60">
        <v>0.04055106</v>
      </c>
      <c r="S240" s="60">
        <v>0.0672583</v>
      </c>
      <c r="U240" s="60">
        <v>0.0433339</v>
      </c>
      <c r="V240" s="60">
        <v>0.05263768</v>
      </c>
      <c r="W240" s="60">
        <v>0.09597158</v>
      </c>
      <c r="X240" s="60">
        <v>0.03655609</v>
      </c>
      <c r="Y240" s="60">
        <v>0.08919377</v>
      </c>
      <c r="AA240" s="60">
        <v>0.04281758</v>
      </c>
      <c r="AB240" s="60">
        <v>0.05323784</v>
      </c>
      <c r="AC240" s="60">
        <v>0.09605543</v>
      </c>
      <c r="AD240" s="60">
        <v>0.03644511</v>
      </c>
      <c r="AE240" s="60">
        <v>0.08968296</v>
      </c>
      <c r="AG240" s="60">
        <v>0.04616585</v>
      </c>
      <c r="AH240" s="60">
        <v>0.03847288</v>
      </c>
      <c r="AI240" s="60">
        <v>0.08463872</v>
      </c>
      <c r="AJ240" s="60">
        <v>0.03849698</v>
      </c>
      <c r="AK240" s="60">
        <v>0.07696986</v>
      </c>
      <c r="AM240" s="60" t="e">
        <v>#N/A</v>
      </c>
      <c r="AN240" s="60" t="e">
        <v>#N/A</v>
      </c>
      <c r="AO240" s="60" t="e">
        <v>#N/A</v>
      </c>
      <c r="AP240" s="60" t="e">
        <v>#N/A</v>
      </c>
      <c r="AQ240" s="60" t="e">
        <v>#N/A</v>
      </c>
      <c r="AR240" s="33"/>
      <c r="AS240" s="33"/>
      <c r="AT240" s="33"/>
      <c r="AU240" s="34"/>
      <c r="AV240" s="34"/>
      <c r="AW240" s="34"/>
      <c r="AX240" s="34"/>
      <c r="AY240" s="35"/>
      <c r="AZ240" s="34"/>
      <c r="BA240" s="33"/>
      <c r="BB240" s="33"/>
      <c r="BC240" s="33"/>
      <c r="BD240" s="33"/>
      <c r="BE240" s="33"/>
      <c r="BF240" s="33"/>
      <c r="BG240" s="33"/>
    </row>
    <row r="241" spans="2:59" s="30" customFormat="1" ht="11.25">
      <c r="B241" s="31">
        <v>44804</v>
      </c>
      <c r="C241" s="60">
        <v>0.04385699</v>
      </c>
      <c r="D241" s="60">
        <v>0.04865813</v>
      </c>
      <c r="E241" s="60">
        <v>0.09251512</v>
      </c>
      <c r="F241" s="60">
        <v>0.03709274</v>
      </c>
      <c r="G241" s="60">
        <v>0.08575087</v>
      </c>
      <c r="H241" s="53"/>
      <c r="I241" s="60">
        <v>0.04649075</v>
      </c>
      <c r="J241" s="60">
        <v>0.02769115</v>
      </c>
      <c r="K241" s="60">
        <v>0.0741819</v>
      </c>
      <c r="L241" s="60">
        <v>0.03977029</v>
      </c>
      <c r="M241" s="60">
        <v>0.06746144</v>
      </c>
      <c r="N241" s="39"/>
      <c r="O241" s="60">
        <v>0.04710332</v>
      </c>
      <c r="P241" s="60">
        <v>0.02706508</v>
      </c>
      <c r="Q241" s="60">
        <v>0.0741684</v>
      </c>
      <c r="R241" s="60">
        <v>0.04040782</v>
      </c>
      <c r="S241" s="60">
        <v>0.0674729</v>
      </c>
      <c r="U241" s="60">
        <v>0.04337143</v>
      </c>
      <c r="V241" s="60">
        <v>0.05257467</v>
      </c>
      <c r="W241" s="60">
        <v>0.0959461</v>
      </c>
      <c r="X241" s="60">
        <v>0.03659929</v>
      </c>
      <c r="Y241" s="60">
        <v>0.08917397</v>
      </c>
      <c r="AA241" s="60">
        <v>0.04286266</v>
      </c>
      <c r="AB241" s="60">
        <v>0.05311876</v>
      </c>
      <c r="AC241" s="60">
        <v>0.09598142</v>
      </c>
      <c r="AD241" s="60">
        <v>0.03647221</v>
      </c>
      <c r="AE241" s="60">
        <v>0.08959097</v>
      </c>
      <c r="AG241" s="60">
        <v>0.04610345</v>
      </c>
      <c r="AH241" s="60">
        <v>0.03866812</v>
      </c>
      <c r="AI241" s="60">
        <v>0.08477157</v>
      </c>
      <c r="AJ241" s="60">
        <v>0.03849398</v>
      </c>
      <c r="AK241" s="60">
        <v>0.0771621</v>
      </c>
      <c r="AM241" s="60" t="e">
        <v>#N/A</v>
      </c>
      <c r="AN241" s="60" t="e">
        <v>#N/A</v>
      </c>
      <c r="AO241" s="60" t="e">
        <v>#N/A</v>
      </c>
      <c r="AP241" s="60" t="e">
        <v>#N/A</v>
      </c>
      <c r="AQ241" s="60" t="e">
        <v>#N/A</v>
      </c>
      <c r="AR241" s="33"/>
      <c r="AS241" s="33"/>
      <c r="AT241" s="33"/>
      <c r="AU241" s="34"/>
      <c r="AV241" s="34"/>
      <c r="AW241" s="34"/>
      <c r="AX241" s="34"/>
      <c r="AY241" s="35"/>
      <c r="AZ241" s="34"/>
      <c r="BA241" s="33"/>
      <c r="BB241" s="33"/>
      <c r="BC241" s="33"/>
      <c r="BD241" s="33"/>
      <c r="BE241" s="33"/>
      <c r="BF241" s="33"/>
      <c r="BG241" s="33"/>
    </row>
    <row r="242" spans="2:59" s="30" customFormat="1" ht="11.25">
      <c r="B242" s="31">
        <v>44834</v>
      </c>
      <c r="C242" s="60">
        <v>0.04373703</v>
      </c>
      <c r="D242" s="60">
        <v>0.04805356</v>
      </c>
      <c r="E242" s="60">
        <v>0.0917906</v>
      </c>
      <c r="F242" s="60">
        <v>0.03697866</v>
      </c>
      <c r="G242" s="60">
        <v>0.08503222</v>
      </c>
      <c r="H242" s="53"/>
      <c r="I242" s="60">
        <v>0.04632427</v>
      </c>
      <c r="J242" s="60">
        <v>0.02775625</v>
      </c>
      <c r="K242" s="60">
        <v>0.07408052</v>
      </c>
      <c r="L242" s="60">
        <v>0.03961465</v>
      </c>
      <c r="M242" s="60">
        <v>0.0673709</v>
      </c>
      <c r="N242" s="39"/>
      <c r="O242" s="60">
        <v>0.0469451</v>
      </c>
      <c r="P242" s="60">
        <v>0.02713553</v>
      </c>
      <c r="Q242" s="60">
        <v>0.07408064</v>
      </c>
      <c r="R242" s="60">
        <v>0.04026261</v>
      </c>
      <c r="S242" s="60">
        <v>0.06739814</v>
      </c>
      <c r="U242" s="60">
        <v>0.04325852</v>
      </c>
      <c r="V242" s="60">
        <v>0.05185217</v>
      </c>
      <c r="W242" s="60">
        <v>0.09511068</v>
      </c>
      <c r="X242" s="60">
        <v>0.03649115</v>
      </c>
      <c r="Y242" s="60">
        <v>0.08834331</v>
      </c>
      <c r="AA242" s="60">
        <v>0.04275578</v>
      </c>
      <c r="AB242" s="60">
        <v>0.05224588</v>
      </c>
      <c r="AC242" s="60">
        <v>0.09500166</v>
      </c>
      <c r="AD242" s="60">
        <v>0.03634071</v>
      </c>
      <c r="AE242" s="60">
        <v>0.08858659</v>
      </c>
      <c r="AG242" s="60">
        <v>0.04595757</v>
      </c>
      <c r="AH242" s="60">
        <v>0.03863196</v>
      </c>
      <c r="AI242" s="60">
        <v>0.08458953</v>
      </c>
      <c r="AJ242" s="60">
        <v>0.03841985</v>
      </c>
      <c r="AK242" s="60">
        <v>0.0770518</v>
      </c>
      <c r="AM242" s="60" t="e">
        <v>#N/A</v>
      </c>
      <c r="AN242" s="60" t="e">
        <v>#N/A</v>
      </c>
      <c r="AO242" s="60" t="e">
        <v>#N/A</v>
      </c>
      <c r="AP242" s="60" t="e">
        <v>#N/A</v>
      </c>
      <c r="AQ242" s="60" t="e">
        <v>#N/A</v>
      </c>
      <c r="AR242" s="33"/>
      <c r="AS242" s="33"/>
      <c r="AT242" s="33"/>
      <c r="AU242" s="34"/>
      <c r="AV242" s="34"/>
      <c r="AW242" s="34"/>
      <c r="AX242" s="34"/>
      <c r="AY242" s="35"/>
      <c r="AZ242" s="34"/>
      <c r="BA242" s="33"/>
      <c r="BB242" s="33"/>
      <c r="BC242" s="33"/>
      <c r="BD242" s="33"/>
      <c r="BE242" s="33"/>
      <c r="BF242" s="33"/>
      <c r="BG242" s="33"/>
    </row>
    <row r="243" spans="2:59" s="30" customFormat="1" ht="11.25">
      <c r="B243" s="31">
        <v>44865</v>
      </c>
      <c r="C243" s="60">
        <v>0.04360708</v>
      </c>
      <c r="D243" s="60">
        <v>0.0470592</v>
      </c>
      <c r="E243" s="60">
        <v>0.09066628</v>
      </c>
      <c r="F243" s="60">
        <v>0.03685316</v>
      </c>
      <c r="G243" s="60">
        <v>0.08391236</v>
      </c>
      <c r="H243" s="53"/>
      <c r="I243" s="60">
        <v>0.04615918</v>
      </c>
      <c r="J243" s="60">
        <v>0.02775564</v>
      </c>
      <c r="K243" s="60">
        <v>0.07391482</v>
      </c>
      <c r="L243" s="60">
        <v>0.03945733</v>
      </c>
      <c r="M243" s="60">
        <v>0.06721297</v>
      </c>
      <c r="N243" s="39"/>
      <c r="O243" s="60">
        <v>0.04678625</v>
      </c>
      <c r="P243" s="60">
        <v>0.02720163</v>
      </c>
      <c r="Q243" s="60">
        <v>0.07398788</v>
      </c>
      <c r="R243" s="60">
        <v>0.04011346</v>
      </c>
      <c r="S243" s="60">
        <v>0.06731508</v>
      </c>
      <c r="U243" s="60">
        <v>0.04313336</v>
      </c>
      <c r="V243" s="60">
        <v>0.05067895</v>
      </c>
      <c r="W243" s="60">
        <v>0.09381231</v>
      </c>
      <c r="X243" s="60">
        <v>0.03636965</v>
      </c>
      <c r="Y243" s="60">
        <v>0.0870486</v>
      </c>
      <c r="AA243" s="60">
        <v>0.04263502</v>
      </c>
      <c r="AB243" s="60">
        <v>0.05092417</v>
      </c>
      <c r="AC243" s="60">
        <v>0.09355919</v>
      </c>
      <c r="AD243" s="60">
        <v>0.03619447</v>
      </c>
      <c r="AE243" s="60">
        <v>0.08711864</v>
      </c>
      <c r="AG243" s="60">
        <v>0.04580975</v>
      </c>
      <c r="AH243" s="60">
        <v>0.03833511</v>
      </c>
      <c r="AI243" s="60">
        <v>0.08414486</v>
      </c>
      <c r="AJ243" s="60">
        <v>0.03834249</v>
      </c>
      <c r="AK243" s="60">
        <v>0.0766776</v>
      </c>
      <c r="AM243" s="60" t="e">
        <v>#N/A</v>
      </c>
      <c r="AN243" s="60" t="e">
        <v>#N/A</v>
      </c>
      <c r="AO243" s="60" t="e">
        <v>#N/A</v>
      </c>
      <c r="AP243" s="60" t="e">
        <v>#N/A</v>
      </c>
      <c r="AQ243" s="60" t="e">
        <v>#N/A</v>
      </c>
      <c r="AR243" s="33"/>
      <c r="AS243" s="33"/>
      <c r="AT243" s="33"/>
      <c r="AU243" s="34"/>
      <c r="AV243" s="34"/>
      <c r="AW243" s="34"/>
      <c r="AX243" s="34"/>
      <c r="AY243" s="35"/>
      <c r="AZ243" s="34"/>
      <c r="BA243" s="33"/>
      <c r="BB243" s="33"/>
      <c r="BC243" s="33"/>
      <c r="BD243" s="33"/>
      <c r="BE243" s="33"/>
      <c r="BF243" s="33"/>
      <c r="BG243" s="33"/>
    </row>
    <row r="244" spans="2:59" s="30" customFormat="1" ht="11.25">
      <c r="B244" s="31">
        <v>44895</v>
      </c>
      <c r="C244" s="60">
        <v>0.04347423</v>
      </c>
      <c r="D244" s="60">
        <v>0.04579589</v>
      </c>
      <c r="E244" s="60">
        <v>0.08927012</v>
      </c>
      <c r="F244" s="60">
        <v>0.03671391</v>
      </c>
      <c r="G244" s="60">
        <v>0.0825098</v>
      </c>
      <c r="H244" s="53"/>
      <c r="I244" s="60">
        <v>0.04599302</v>
      </c>
      <c r="J244" s="60">
        <v>0.02770258</v>
      </c>
      <c r="K244" s="60">
        <v>0.0736956</v>
      </c>
      <c r="L244" s="60">
        <v>0.03929886</v>
      </c>
      <c r="M244" s="60">
        <v>0.06700144</v>
      </c>
      <c r="N244" s="39"/>
      <c r="O244" s="60">
        <v>0.04662742</v>
      </c>
      <c r="P244" s="60">
        <v>0.02726773</v>
      </c>
      <c r="Q244" s="60">
        <v>0.07389514</v>
      </c>
      <c r="R244" s="60">
        <v>0.03996433</v>
      </c>
      <c r="S244" s="60">
        <v>0.06723205</v>
      </c>
      <c r="U244" s="60">
        <v>0.04300488</v>
      </c>
      <c r="V244" s="60">
        <v>0.04919727</v>
      </c>
      <c r="W244" s="60">
        <v>0.09220216</v>
      </c>
      <c r="X244" s="60">
        <v>0.03623195</v>
      </c>
      <c r="Y244" s="60">
        <v>0.08542922</v>
      </c>
      <c r="AA244" s="60">
        <v>0.04250457</v>
      </c>
      <c r="AB244" s="60">
        <v>0.04934522</v>
      </c>
      <c r="AC244" s="60">
        <v>0.09184979</v>
      </c>
      <c r="AD244" s="60">
        <v>0.03604023</v>
      </c>
      <c r="AE244" s="60">
        <v>0.08538546</v>
      </c>
      <c r="AG244" s="60">
        <v>0.0456956</v>
      </c>
      <c r="AH244" s="60">
        <v>0.0377117</v>
      </c>
      <c r="AI244" s="60">
        <v>0.0834073</v>
      </c>
      <c r="AJ244" s="60">
        <v>0.03825557</v>
      </c>
      <c r="AK244" s="60">
        <v>0.07596727</v>
      </c>
      <c r="AM244" s="60" t="e">
        <v>#N/A</v>
      </c>
      <c r="AN244" s="60" t="e">
        <v>#N/A</v>
      </c>
      <c r="AO244" s="60" t="e">
        <v>#N/A</v>
      </c>
      <c r="AP244" s="60" t="e">
        <v>#N/A</v>
      </c>
      <c r="AQ244" s="60" t="e">
        <v>#N/A</v>
      </c>
      <c r="AR244" s="33"/>
      <c r="AS244" s="33"/>
      <c r="AT244" s="33"/>
      <c r="AU244" s="34"/>
      <c r="AV244" s="34"/>
      <c r="AW244" s="34"/>
      <c r="AX244" s="34"/>
      <c r="AY244" s="35"/>
      <c r="AZ244" s="34"/>
      <c r="BA244" s="33"/>
      <c r="BB244" s="33"/>
      <c r="BC244" s="33"/>
      <c r="BD244" s="33"/>
      <c r="BE244" s="33"/>
      <c r="BF244" s="33"/>
      <c r="BG244" s="33"/>
    </row>
    <row r="245" spans="2:59" s="30" customFormat="1" ht="11.25">
      <c r="B245" s="31">
        <v>44926</v>
      </c>
      <c r="C245" s="60">
        <v>0.04333593</v>
      </c>
      <c r="D245" s="60">
        <v>0.04416626</v>
      </c>
      <c r="E245" s="60">
        <v>0.08750219</v>
      </c>
      <c r="F245" s="60">
        <v>0.03657163</v>
      </c>
      <c r="G245" s="60">
        <v>0.08073789</v>
      </c>
      <c r="H245" s="53"/>
      <c r="I245" s="60">
        <v>0.04582981</v>
      </c>
      <c r="J245" s="60">
        <v>0.02743344</v>
      </c>
      <c r="K245" s="60">
        <v>0.07326325</v>
      </c>
      <c r="L245" s="60">
        <v>0.03915533</v>
      </c>
      <c r="M245" s="60">
        <v>0.06658878</v>
      </c>
      <c r="N245" s="39"/>
      <c r="O245" s="60">
        <v>0.04646614</v>
      </c>
      <c r="P245" s="60">
        <v>0.02710518</v>
      </c>
      <c r="Q245" s="60">
        <v>0.07357132</v>
      </c>
      <c r="R245" s="60">
        <v>0.03982692</v>
      </c>
      <c r="S245" s="60">
        <v>0.0669321</v>
      </c>
      <c r="U245" s="60">
        <v>0.04286806</v>
      </c>
      <c r="V245" s="60">
        <v>0.04732565</v>
      </c>
      <c r="W245" s="60">
        <v>0.09019371</v>
      </c>
      <c r="X245" s="60">
        <v>0.03608607</v>
      </c>
      <c r="Y245" s="60">
        <v>0.08341172</v>
      </c>
      <c r="AA245" s="60">
        <v>0.04237362</v>
      </c>
      <c r="AB245" s="60">
        <v>0.04727689</v>
      </c>
      <c r="AC245" s="60">
        <v>0.08965052</v>
      </c>
      <c r="AD245" s="60">
        <v>0.03588917</v>
      </c>
      <c r="AE245" s="60">
        <v>0.08316607</v>
      </c>
      <c r="AG245" s="60">
        <v>0.04556717</v>
      </c>
      <c r="AH245" s="60">
        <v>0.03699368</v>
      </c>
      <c r="AI245" s="60">
        <v>0.08256085</v>
      </c>
      <c r="AJ245" s="60">
        <v>0.03815306</v>
      </c>
      <c r="AK245" s="60">
        <v>0.07514674</v>
      </c>
      <c r="AM245" s="60" t="e">
        <v>#N/A</v>
      </c>
      <c r="AN245" s="60" t="e">
        <v>#N/A</v>
      </c>
      <c r="AO245" s="60" t="e">
        <v>#N/A</v>
      </c>
      <c r="AP245" s="60" t="e">
        <v>#N/A</v>
      </c>
      <c r="AQ245" s="60" t="e">
        <v>#N/A</v>
      </c>
      <c r="AR245" s="33"/>
      <c r="AS245" s="33"/>
      <c r="AT245" s="33"/>
      <c r="AU245" s="34"/>
      <c r="AV245" s="34"/>
      <c r="AW245" s="34"/>
      <c r="AX245" s="34"/>
      <c r="AY245" s="35"/>
      <c r="AZ245" s="34"/>
      <c r="BA245" s="33"/>
      <c r="BB245" s="33"/>
      <c r="BC245" s="33"/>
      <c r="BD245" s="33"/>
      <c r="BE245" s="33"/>
      <c r="BF245" s="33"/>
      <c r="BG245" s="33"/>
    </row>
    <row r="246" spans="2:59" s="30" customFormat="1" ht="11.25">
      <c r="B246" s="31">
        <v>44957</v>
      </c>
      <c r="C246" s="60">
        <v>0.04329184</v>
      </c>
      <c r="D246" s="60">
        <v>0.04241937</v>
      </c>
      <c r="E246" s="60">
        <v>0.08571121</v>
      </c>
      <c r="F246" s="60">
        <v>0.03653473</v>
      </c>
      <c r="G246" s="60">
        <v>0.0789541</v>
      </c>
      <c r="H246" s="53"/>
      <c r="I246" s="60">
        <v>0.04569467</v>
      </c>
      <c r="J246" s="60">
        <v>0.02655881</v>
      </c>
      <c r="K246" s="60">
        <v>0.07225347</v>
      </c>
      <c r="L246" s="60">
        <v>0.03906762</v>
      </c>
      <c r="M246" s="60">
        <v>0.06562643</v>
      </c>
      <c r="N246" s="39"/>
      <c r="O246" s="60">
        <v>0.04633321</v>
      </c>
      <c r="P246" s="60">
        <v>0.02626985</v>
      </c>
      <c r="Q246" s="60">
        <v>0.07260306</v>
      </c>
      <c r="R246" s="60">
        <v>0.03973965</v>
      </c>
      <c r="S246" s="60">
        <v>0.0660095</v>
      </c>
      <c r="U246" s="60">
        <v>0.04283825</v>
      </c>
      <c r="V246" s="60">
        <v>0.04543402</v>
      </c>
      <c r="W246" s="60">
        <v>0.08827228</v>
      </c>
      <c r="X246" s="60">
        <v>0.03605559</v>
      </c>
      <c r="Y246" s="60">
        <v>0.08148961</v>
      </c>
      <c r="AA246" s="60">
        <v>0.04226646</v>
      </c>
      <c r="AB246" s="60">
        <v>0.04510433</v>
      </c>
      <c r="AC246" s="60">
        <v>0.08737079</v>
      </c>
      <c r="AD246" s="60">
        <v>0.03578314</v>
      </c>
      <c r="AE246" s="60">
        <v>0.08088747</v>
      </c>
      <c r="AG246" s="60">
        <v>0.04567373</v>
      </c>
      <c r="AH246" s="60">
        <v>0.03622801</v>
      </c>
      <c r="AI246" s="60">
        <v>0.08190173</v>
      </c>
      <c r="AJ246" s="60">
        <v>0.03828167</v>
      </c>
      <c r="AK246" s="60">
        <v>0.07450968</v>
      </c>
      <c r="AM246" s="60" t="e">
        <v>#N/A</v>
      </c>
      <c r="AN246" s="60" t="e">
        <v>#N/A</v>
      </c>
      <c r="AO246" s="60" t="e">
        <v>#N/A</v>
      </c>
      <c r="AP246" s="60" t="e">
        <v>#N/A</v>
      </c>
      <c r="AQ246" s="60" t="e">
        <v>#N/A</v>
      </c>
      <c r="AR246" s="33"/>
      <c r="AS246" s="33"/>
      <c r="AT246" s="33"/>
      <c r="AU246" s="34"/>
      <c r="AV246" s="34"/>
      <c r="AW246" s="34"/>
      <c r="AX246" s="34"/>
      <c r="AY246" s="35"/>
      <c r="AZ246" s="34"/>
      <c r="BA246" s="33"/>
      <c r="BB246" s="33"/>
      <c r="BC246" s="33"/>
      <c r="BD246" s="33"/>
      <c r="BE246" s="33"/>
      <c r="BF246" s="33"/>
      <c r="BG246" s="33"/>
    </row>
    <row r="247" spans="2:59" s="30" customFormat="1" ht="11.25">
      <c r="B247" s="31">
        <v>44985</v>
      </c>
      <c r="C247" s="60">
        <v>0.04327556</v>
      </c>
      <c r="D247" s="60">
        <v>0.04058082</v>
      </c>
      <c r="E247" s="60">
        <v>0.08385638</v>
      </c>
      <c r="F247" s="60">
        <v>0.03652808</v>
      </c>
      <c r="G247" s="60">
        <v>0.0771089</v>
      </c>
      <c r="H247" s="53"/>
      <c r="I247" s="60">
        <v>0.04558679</v>
      </c>
      <c r="J247" s="60">
        <v>0.02590542</v>
      </c>
      <c r="K247" s="60">
        <v>0.0714922</v>
      </c>
      <c r="L247" s="60">
        <v>0.03900191</v>
      </c>
      <c r="M247" s="60">
        <v>0.06490733</v>
      </c>
      <c r="N247" s="39"/>
      <c r="O247" s="60">
        <v>0.04623713</v>
      </c>
      <c r="P247" s="60">
        <v>0.02553665</v>
      </c>
      <c r="Q247" s="60">
        <v>0.07177378</v>
      </c>
      <c r="R247" s="60">
        <v>0.03968357</v>
      </c>
      <c r="S247" s="60">
        <v>0.06522022</v>
      </c>
      <c r="U247" s="60">
        <v>0.04283587</v>
      </c>
      <c r="V247" s="60">
        <v>0.04338638</v>
      </c>
      <c r="W247" s="60">
        <v>0.08622225</v>
      </c>
      <c r="X247" s="60">
        <v>0.03605641</v>
      </c>
      <c r="Y247" s="60">
        <v>0.07944278</v>
      </c>
      <c r="AA247" s="60">
        <v>0.04216015</v>
      </c>
      <c r="AB247" s="60">
        <v>0.04288912</v>
      </c>
      <c r="AC247" s="60">
        <v>0.08504927</v>
      </c>
      <c r="AD247" s="60">
        <v>0.03570213</v>
      </c>
      <c r="AE247" s="60">
        <v>0.07859125</v>
      </c>
      <c r="AG247" s="60">
        <v>0.04589444</v>
      </c>
      <c r="AH247" s="60">
        <v>0.03523285</v>
      </c>
      <c r="AI247" s="60">
        <v>0.08112729</v>
      </c>
      <c r="AJ247" s="60">
        <v>0.03846994</v>
      </c>
      <c r="AK247" s="60">
        <v>0.0737028</v>
      </c>
      <c r="AM247" s="60" t="e">
        <v>#N/A</v>
      </c>
      <c r="AN247" s="60" t="e">
        <v>#N/A</v>
      </c>
      <c r="AO247" s="60" t="e">
        <v>#N/A</v>
      </c>
      <c r="AP247" s="60" t="e">
        <v>#N/A</v>
      </c>
      <c r="AQ247" s="60" t="e">
        <v>#N/A</v>
      </c>
      <c r="AR247" s="33"/>
      <c r="AS247" s="33"/>
      <c r="AT247" s="33"/>
      <c r="AU247" s="34"/>
      <c r="AV247" s="34"/>
      <c r="AW247" s="34"/>
      <c r="AX247" s="34"/>
      <c r="AY247" s="35"/>
      <c r="AZ247" s="34"/>
      <c r="BA247" s="33"/>
      <c r="BB247" s="33"/>
      <c r="BC247" s="33"/>
      <c r="BD247" s="33"/>
      <c r="BE247" s="33"/>
      <c r="BF247" s="33"/>
      <c r="BG247" s="33"/>
    </row>
    <row r="248" spans="2:59" s="30" customFormat="1" ht="11.25">
      <c r="B248" s="31">
        <v>45016</v>
      </c>
      <c r="C248" s="60">
        <v>0.04314016</v>
      </c>
      <c r="D248" s="60">
        <v>0.03863417</v>
      </c>
      <c r="E248" s="60">
        <v>0.08177433</v>
      </c>
      <c r="F248" s="60">
        <v>0.03640903</v>
      </c>
      <c r="G248" s="60">
        <v>0.0750432</v>
      </c>
      <c r="H248" s="53"/>
      <c r="I248" s="60">
        <v>0.04547444</v>
      </c>
      <c r="J248" s="60">
        <v>0.02519474</v>
      </c>
      <c r="K248" s="60">
        <v>0.07066919</v>
      </c>
      <c r="L248" s="60">
        <v>0.03892835</v>
      </c>
      <c r="M248" s="60">
        <v>0.06412309</v>
      </c>
      <c r="N248" s="39"/>
      <c r="O248" s="60">
        <v>0.04613254</v>
      </c>
      <c r="P248" s="60">
        <v>0.02476189</v>
      </c>
      <c r="Q248" s="60">
        <v>0.07089443</v>
      </c>
      <c r="R248" s="60">
        <v>0.0396153</v>
      </c>
      <c r="S248" s="60">
        <v>0.06437719</v>
      </c>
      <c r="U248" s="60">
        <v>0.04269416</v>
      </c>
      <c r="V248" s="60">
        <v>0.04121322</v>
      </c>
      <c r="W248" s="60">
        <v>0.08390737</v>
      </c>
      <c r="X248" s="60">
        <v>0.03592638</v>
      </c>
      <c r="Y248" s="60">
        <v>0.0771396</v>
      </c>
      <c r="AA248" s="60">
        <v>0.04188245</v>
      </c>
      <c r="AB248" s="60">
        <v>0.04051633</v>
      </c>
      <c r="AC248" s="60">
        <v>0.08239877</v>
      </c>
      <c r="AD248" s="60">
        <v>0.03546145</v>
      </c>
      <c r="AE248" s="60">
        <v>0.07597778</v>
      </c>
      <c r="AG248" s="60">
        <v>0.04611462</v>
      </c>
      <c r="AH248" s="60">
        <v>0.03426677</v>
      </c>
      <c r="AI248" s="60">
        <v>0.08038139</v>
      </c>
      <c r="AJ248" s="60">
        <v>0.03865314</v>
      </c>
      <c r="AK248" s="60">
        <v>0.07291991</v>
      </c>
      <c r="AM248" s="60" t="e">
        <v>#N/A</v>
      </c>
      <c r="AN248" s="60" t="e">
        <v>#N/A</v>
      </c>
      <c r="AO248" s="60" t="e">
        <v>#N/A</v>
      </c>
      <c r="AP248" s="60" t="e">
        <v>#N/A</v>
      </c>
      <c r="AQ248" s="60" t="e">
        <v>#N/A</v>
      </c>
      <c r="AR248" s="33"/>
      <c r="AS248" s="33"/>
      <c r="AT248" s="33"/>
      <c r="AU248" s="34"/>
      <c r="AV248" s="34"/>
      <c r="AW248" s="34"/>
      <c r="AX248" s="34"/>
      <c r="AY248" s="35"/>
      <c r="AZ248" s="34"/>
      <c r="BA248" s="33"/>
      <c r="BB248" s="33"/>
      <c r="BC248" s="33"/>
      <c r="BD248" s="33"/>
      <c r="BE248" s="33"/>
      <c r="BF248" s="33"/>
      <c r="BG248" s="33"/>
    </row>
    <row r="249" spans="2:59" s="30" customFormat="1" ht="11.25">
      <c r="B249" s="31">
        <v>45046</v>
      </c>
      <c r="C249" s="60">
        <v>0.04299748</v>
      </c>
      <c r="D249" s="60">
        <v>0.036766</v>
      </c>
      <c r="E249" s="60">
        <v>0.07976348</v>
      </c>
      <c r="F249" s="60">
        <v>0.03629434</v>
      </c>
      <c r="G249" s="60">
        <v>0.07306034</v>
      </c>
      <c r="H249" s="53"/>
      <c r="I249" s="60">
        <v>0.04529137</v>
      </c>
      <c r="J249" s="60">
        <v>0.02428364</v>
      </c>
      <c r="K249" s="60">
        <v>0.069575</v>
      </c>
      <c r="L249" s="60">
        <v>0.03885507</v>
      </c>
      <c r="M249" s="60">
        <v>0.06313871</v>
      </c>
      <c r="N249" s="39"/>
      <c r="O249" s="60">
        <v>0.04603046</v>
      </c>
      <c r="P249" s="60">
        <v>0.02399791</v>
      </c>
      <c r="Q249" s="60">
        <v>0.07002837</v>
      </c>
      <c r="R249" s="60">
        <v>0.03954968</v>
      </c>
      <c r="S249" s="60">
        <v>0.06354759</v>
      </c>
      <c r="U249" s="60">
        <v>0.04255641</v>
      </c>
      <c r="V249" s="60">
        <v>0.03917257</v>
      </c>
      <c r="W249" s="60">
        <v>0.08172898</v>
      </c>
      <c r="X249" s="60">
        <v>0.03580088</v>
      </c>
      <c r="Y249" s="60">
        <v>0.07497345</v>
      </c>
      <c r="AA249" s="60">
        <v>0.04160676</v>
      </c>
      <c r="AB249" s="60">
        <v>0.03829529</v>
      </c>
      <c r="AC249" s="60">
        <v>0.07990204</v>
      </c>
      <c r="AD249" s="60">
        <v>0.03523916</v>
      </c>
      <c r="AE249" s="60">
        <v>0.07353445</v>
      </c>
      <c r="AG249" s="60">
        <v>0.04631694</v>
      </c>
      <c r="AH249" s="60">
        <v>0.0332088</v>
      </c>
      <c r="AI249" s="60">
        <v>0.07952574</v>
      </c>
      <c r="AJ249" s="60">
        <v>0.03881614</v>
      </c>
      <c r="AK249" s="60">
        <v>0.07202494</v>
      </c>
      <c r="AM249" s="60" t="e">
        <v>#N/A</v>
      </c>
      <c r="AN249" s="60" t="e">
        <v>#N/A</v>
      </c>
      <c r="AO249" s="60" t="e">
        <v>#N/A</v>
      </c>
      <c r="AP249" s="60" t="e">
        <v>#N/A</v>
      </c>
      <c r="AQ249" s="60" t="e">
        <v>#N/A</v>
      </c>
      <c r="AR249" s="33"/>
      <c r="AS249" s="33"/>
      <c r="AT249" s="33"/>
      <c r="AU249" s="34"/>
      <c r="AV249" s="34"/>
      <c r="AW249" s="34"/>
      <c r="AX249" s="34"/>
      <c r="AY249" s="35"/>
      <c r="AZ249" s="34"/>
      <c r="BA249" s="33"/>
      <c r="BB249" s="33"/>
      <c r="BC249" s="33"/>
      <c r="BD249" s="33"/>
      <c r="BE249" s="33"/>
      <c r="BF249" s="33"/>
      <c r="BG249" s="33"/>
    </row>
    <row r="250" spans="2:59" s="30" customFormat="1" ht="11.25">
      <c r="B250" s="31">
        <v>45077</v>
      </c>
      <c r="C250" s="60">
        <v>0.04285345</v>
      </c>
      <c r="D250" s="60">
        <v>0.03477658</v>
      </c>
      <c r="E250" s="60">
        <v>0.07763003</v>
      </c>
      <c r="F250" s="60">
        <v>0.03618438</v>
      </c>
      <c r="G250" s="60">
        <v>0.07096096</v>
      </c>
      <c r="H250" s="53"/>
      <c r="I250" s="60">
        <v>0.04510734</v>
      </c>
      <c r="J250" s="60">
        <v>0.02337347</v>
      </c>
      <c r="K250" s="60">
        <v>0.06848081</v>
      </c>
      <c r="L250" s="60">
        <v>0.03878081</v>
      </c>
      <c r="M250" s="60">
        <v>0.06215428</v>
      </c>
      <c r="N250" s="39"/>
      <c r="O250" s="60">
        <v>0.04592839</v>
      </c>
      <c r="P250" s="60">
        <v>0.02323449</v>
      </c>
      <c r="Q250" s="60">
        <v>0.06916288</v>
      </c>
      <c r="R250" s="60">
        <v>0.03948407</v>
      </c>
      <c r="S250" s="60">
        <v>0.06271856</v>
      </c>
      <c r="U250" s="60">
        <v>0.04241719</v>
      </c>
      <c r="V250" s="60">
        <v>0.03698427</v>
      </c>
      <c r="W250" s="60">
        <v>0.07940147</v>
      </c>
      <c r="X250" s="60">
        <v>0.03568126</v>
      </c>
      <c r="Y250" s="60">
        <v>0.07266553</v>
      </c>
      <c r="AA250" s="60">
        <v>0.04132573</v>
      </c>
      <c r="AB250" s="60">
        <v>0.03586463</v>
      </c>
      <c r="AC250" s="60">
        <v>0.07719036</v>
      </c>
      <c r="AD250" s="60">
        <v>0.03500886</v>
      </c>
      <c r="AE250" s="60">
        <v>0.07087349</v>
      </c>
      <c r="AG250" s="60">
        <v>0.04651959</v>
      </c>
      <c r="AH250" s="60">
        <v>0.03227582</v>
      </c>
      <c r="AI250" s="60">
        <v>0.07879541</v>
      </c>
      <c r="AJ250" s="60">
        <v>0.03901013</v>
      </c>
      <c r="AK250" s="60">
        <v>0.07128594</v>
      </c>
      <c r="AM250" s="60" t="e">
        <v>#N/A</v>
      </c>
      <c r="AN250" s="60" t="e">
        <v>#N/A</v>
      </c>
      <c r="AO250" s="60" t="e">
        <v>#N/A</v>
      </c>
      <c r="AP250" s="60" t="e">
        <v>#N/A</v>
      </c>
      <c r="AQ250" s="60" t="e">
        <v>#N/A</v>
      </c>
      <c r="AR250" s="33"/>
      <c r="AS250" s="33"/>
      <c r="AT250" s="33"/>
      <c r="AU250" s="34"/>
      <c r="AV250" s="34"/>
      <c r="AW250" s="34"/>
      <c r="AX250" s="34"/>
      <c r="AY250" s="35"/>
      <c r="AZ250" s="34"/>
      <c r="BA250" s="33"/>
      <c r="BB250" s="33"/>
      <c r="BC250" s="33"/>
      <c r="BD250" s="33"/>
      <c r="BE250" s="33"/>
      <c r="BF250" s="33"/>
      <c r="BG250" s="33"/>
    </row>
    <row r="251" spans="2:59" s="30" customFormat="1" ht="11.25">
      <c r="B251" s="31">
        <v>45107</v>
      </c>
      <c r="C251" s="60">
        <v>0.04274036</v>
      </c>
      <c r="D251" s="60">
        <v>0.03269431</v>
      </c>
      <c r="E251" s="60">
        <v>0.07543468</v>
      </c>
      <c r="F251" s="60">
        <v>0.03610264</v>
      </c>
      <c r="G251" s="60">
        <v>0.06879696</v>
      </c>
      <c r="H251" s="53"/>
      <c r="I251" s="60">
        <v>0.04496367</v>
      </c>
      <c r="J251" s="60">
        <v>0.02261128</v>
      </c>
      <c r="K251" s="60">
        <v>0.06757495</v>
      </c>
      <c r="L251" s="60">
        <v>0.0387454</v>
      </c>
      <c r="M251" s="60">
        <v>0.06135668</v>
      </c>
      <c r="N251" s="39"/>
      <c r="O251" s="60">
        <v>0.04587236</v>
      </c>
      <c r="P251" s="60">
        <v>0.02265337</v>
      </c>
      <c r="Q251" s="60">
        <v>0.06852573</v>
      </c>
      <c r="R251" s="60">
        <v>0.03946346</v>
      </c>
      <c r="S251" s="60">
        <v>0.06211683</v>
      </c>
      <c r="U251" s="60">
        <v>0.04230711</v>
      </c>
      <c r="V251" s="60">
        <v>0.03465123</v>
      </c>
      <c r="W251" s="60">
        <v>0.07695833</v>
      </c>
      <c r="X251" s="60">
        <v>0.03558793</v>
      </c>
      <c r="Y251" s="60">
        <v>0.07023916</v>
      </c>
      <c r="AA251" s="60">
        <v>0.04105492</v>
      </c>
      <c r="AB251" s="60">
        <v>0.03317073</v>
      </c>
      <c r="AC251" s="60">
        <v>0.07422566</v>
      </c>
      <c r="AD251" s="60">
        <v>0.03479539</v>
      </c>
      <c r="AE251" s="60">
        <v>0.06796613</v>
      </c>
      <c r="AG251" s="60">
        <v>0.04673875</v>
      </c>
      <c r="AH251" s="60">
        <v>0.03159547</v>
      </c>
      <c r="AI251" s="60">
        <v>0.07833422</v>
      </c>
      <c r="AJ251" s="60">
        <v>0.03920982</v>
      </c>
      <c r="AK251" s="60">
        <v>0.07080529</v>
      </c>
      <c r="AM251" s="60" t="e">
        <v>#N/A</v>
      </c>
      <c r="AN251" s="60" t="e">
        <v>#N/A</v>
      </c>
      <c r="AO251" s="60" t="e">
        <v>#N/A</v>
      </c>
      <c r="AP251" s="60" t="e">
        <v>#N/A</v>
      </c>
      <c r="AQ251" s="60" t="e">
        <v>#N/A</v>
      </c>
      <c r="AR251" s="33"/>
      <c r="AS251" s="33"/>
      <c r="AT251" s="33"/>
      <c r="AU251" s="34"/>
      <c r="AV251" s="34"/>
      <c r="AW251" s="34"/>
      <c r="AX251" s="34"/>
      <c r="AY251" s="35"/>
      <c r="AZ251" s="34"/>
      <c r="BA251" s="33"/>
      <c r="BB251" s="33"/>
      <c r="BC251" s="33"/>
      <c r="BD251" s="33"/>
      <c r="BE251" s="33"/>
      <c r="BF251" s="33"/>
      <c r="BG251" s="33"/>
    </row>
    <row r="252" spans="2:59" s="30" customFormat="1" ht="11.25">
      <c r="B252" s="140" t="s">
        <v>105</v>
      </c>
      <c r="C252" s="60"/>
      <c r="D252" s="60"/>
      <c r="E252" s="60"/>
      <c r="F252" s="60"/>
      <c r="G252" s="60"/>
      <c r="H252" s="53"/>
      <c r="I252" s="60"/>
      <c r="J252" s="60"/>
      <c r="K252" s="60"/>
      <c r="L252" s="60"/>
      <c r="M252" s="60"/>
      <c r="N252" s="39"/>
      <c r="O252" s="60"/>
      <c r="P252" s="60"/>
      <c r="Q252" s="60"/>
      <c r="R252" s="60"/>
      <c r="S252" s="60"/>
      <c r="U252" s="60"/>
      <c r="V252" s="60"/>
      <c r="W252" s="60"/>
      <c r="X252" s="60"/>
      <c r="Y252" s="60"/>
      <c r="AA252" s="60"/>
      <c r="AB252" s="60"/>
      <c r="AC252" s="60"/>
      <c r="AD252" s="60"/>
      <c r="AE252" s="60"/>
      <c r="AG252" s="60"/>
      <c r="AH252" s="60"/>
      <c r="AI252" s="60"/>
      <c r="AJ252" s="60"/>
      <c r="AK252" s="60"/>
      <c r="AM252" s="60"/>
      <c r="AN252" s="60"/>
      <c r="AO252" s="60"/>
      <c r="AP252" s="60"/>
      <c r="AQ252" s="60"/>
      <c r="AR252" s="33"/>
      <c r="AS252" s="33"/>
      <c r="AT252" s="33"/>
      <c r="AU252" s="34"/>
      <c r="AV252" s="34"/>
      <c r="AW252" s="34"/>
      <c r="AX252" s="34"/>
      <c r="AY252" s="35"/>
      <c r="AZ252" s="34"/>
      <c r="BA252" s="33"/>
      <c r="BB252" s="33"/>
      <c r="BC252" s="33"/>
      <c r="BD252" s="33"/>
      <c r="BE252" s="33"/>
      <c r="BF252" s="33"/>
      <c r="BG252" s="33"/>
    </row>
    <row r="253" spans="1:59" s="30" customFormat="1" ht="11.25">
      <c r="A253" s="131"/>
      <c r="B253" s="132">
        <v>45138</v>
      </c>
      <c r="C253" s="143">
        <v>0.04265382</v>
      </c>
      <c r="D253" s="143">
        <v>0.03099911</v>
      </c>
      <c r="E253" s="143">
        <v>0.07365293</v>
      </c>
      <c r="F253" s="143">
        <v>0.03604034</v>
      </c>
      <c r="G253" s="143">
        <v>0.06703946</v>
      </c>
      <c r="H253" s="134"/>
      <c r="I253" s="143">
        <v>0.04488343</v>
      </c>
      <c r="J253" s="143">
        <v>0.02248594</v>
      </c>
      <c r="K253" s="143">
        <v>0.06736937</v>
      </c>
      <c r="L253" s="143">
        <v>0.03869703</v>
      </c>
      <c r="M253" s="143">
        <v>0.06118297</v>
      </c>
      <c r="N253" s="136"/>
      <c r="O253" s="143">
        <v>0.04582398</v>
      </c>
      <c r="P253" s="143">
        <v>0.02251287</v>
      </c>
      <c r="Q253" s="143">
        <v>0.06833684</v>
      </c>
      <c r="R253" s="143">
        <v>0.03944672</v>
      </c>
      <c r="S253" s="143">
        <v>0.06195958</v>
      </c>
      <c r="T253" s="131"/>
      <c r="U253" s="143">
        <v>0.04222076</v>
      </c>
      <c r="V253" s="143">
        <v>0.03266595</v>
      </c>
      <c r="W253" s="143">
        <v>0.0748867</v>
      </c>
      <c r="X253" s="143">
        <v>0.0355249</v>
      </c>
      <c r="Y253" s="143">
        <v>0.06819084</v>
      </c>
      <c r="Z253" s="131"/>
      <c r="AA253" s="143">
        <v>0.04081185</v>
      </c>
      <c r="AB253" s="143">
        <v>0.03108183</v>
      </c>
      <c r="AC253" s="143">
        <v>0.07189368</v>
      </c>
      <c r="AD253" s="143">
        <v>0.03459825</v>
      </c>
      <c r="AE253" s="143">
        <v>0.06568008</v>
      </c>
      <c r="AF253" s="131"/>
      <c r="AG253" s="143">
        <v>0.04697623</v>
      </c>
      <c r="AH253" s="143">
        <v>0.0308246</v>
      </c>
      <c r="AI253" s="143">
        <v>0.07780083</v>
      </c>
      <c r="AJ253" s="143">
        <v>0.03943336</v>
      </c>
      <c r="AK253" s="143">
        <v>0.07025795</v>
      </c>
      <c r="AL253" s="131"/>
      <c r="AM253" s="143" t="e">
        <v>#N/A</v>
      </c>
      <c r="AN253" s="143" t="e">
        <v>#N/A</v>
      </c>
      <c r="AO253" s="143" t="e">
        <v>#N/A</v>
      </c>
      <c r="AP253" s="143" t="e">
        <v>#N/A</v>
      </c>
      <c r="AQ253" s="143" t="e">
        <v>#N/A</v>
      </c>
      <c r="AR253" s="137"/>
      <c r="AS253" s="137"/>
      <c r="AT253" s="137"/>
      <c r="AU253" s="138"/>
      <c r="AV253" s="138"/>
      <c r="AW253" s="138"/>
      <c r="AX253" s="138"/>
      <c r="AY253" s="139"/>
      <c r="AZ253" s="138"/>
      <c r="BA253" s="137"/>
      <c r="BB253" s="137"/>
      <c r="BC253" s="137"/>
      <c r="BD253" s="137"/>
      <c r="BE253" s="137"/>
      <c r="BF253" s="137"/>
      <c r="BG253" s="137"/>
    </row>
    <row r="254" spans="1:59" s="30" customFormat="1" ht="11.25">
      <c r="A254" s="131"/>
      <c r="B254" s="132">
        <v>45169</v>
      </c>
      <c r="C254" s="143">
        <v>0.0425651</v>
      </c>
      <c r="D254" s="143">
        <v>0.02938214</v>
      </c>
      <c r="E254" s="143">
        <v>0.07194724</v>
      </c>
      <c r="F254" s="143">
        <v>0.0359668</v>
      </c>
      <c r="G254" s="143">
        <v>0.06534894</v>
      </c>
      <c r="H254" s="134"/>
      <c r="I254" s="143">
        <v>0.0448427</v>
      </c>
      <c r="J254" s="143">
        <v>0.02264998</v>
      </c>
      <c r="K254" s="143">
        <v>0.06749268</v>
      </c>
      <c r="L254" s="143">
        <v>0.03859096</v>
      </c>
      <c r="M254" s="143">
        <v>0.06124094</v>
      </c>
      <c r="N254" s="136"/>
      <c r="O254" s="143">
        <v>0.04575056</v>
      </c>
      <c r="P254" s="143">
        <v>0.02270394</v>
      </c>
      <c r="Q254" s="143">
        <v>0.0684545</v>
      </c>
      <c r="R254" s="143">
        <v>0.03931296</v>
      </c>
      <c r="S254" s="143">
        <v>0.06201689</v>
      </c>
      <c r="T254" s="131"/>
      <c r="U254" s="143">
        <v>0.04212688</v>
      </c>
      <c r="V254" s="143">
        <v>0.03072153</v>
      </c>
      <c r="W254" s="143">
        <v>0.07284841</v>
      </c>
      <c r="X254" s="143">
        <v>0.03546045</v>
      </c>
      <c r="Y254" s="143">
        <v>0.06618198</v>
      </c>
      <c r="Z254" s="131"/>
      <c r="AA254" s="143">
        <v>0.04058179</v>
      </c>
      <c r="AB254" s="143">
        <v>0.02928019</v>
      </c>
      <c r="AC254" s="143">
        <v>0.06986198</v>
      </c>
      <c r="AD254" s="143">
        <v>0.03441434</v>
      </c>
      <c r="AE254" s="143">
        <v>0.06369453</v>
      </c>
      <c r="AF254" s="131"/>
      <c r="AG254" s="143">
        <v>0.04722108</v>
      </c>
      <c r="AH254" s="143">
        <v>0.02963252</v>
      </c>
      <c r="AI254" s="143">
        <v>0.0768536</v>
      </c>
      <c r="AJ254" s="143">
        <v>0.03962147</v>
      </c>
      <c r="AK254" s="143">
        <v>0.06925399</v>
      </c>
      <c r="AL254" s="131"/>
      <c r="AM254" s="143" t="e">
        <v>#N/A</v>
      </c>
      <c r="AN254" s="143" t="e">
        <v>#N/A</v>
      </c>
      <c r="AO254" s="143" t="e">
        <v>#N/A</v>
      </c>
      <c r="AP254" s="143" t="e">
        <v>#N/A</v>
      </c>
      <c r="AQ254" s="143" t="e">
        <v>#N/A</v>
      </c>
      <c r="AR254" s="137"/>
      <c r="AS254" s="137"/>
      <c r="AT254" s="137"/>
      <c r="AU254" s="138"/>
      <c r="AV254" s="138"/>
      <c r="AW254" s="138"/>
      <c r="AX254" s="138"/>
      <c r="AY254" s="139"/>
      <c r="AZ254" s="138"/>
      <c r="BA254" s="137"/>
      <c r="BB254" s="137"/>
      <c r="BC254" s="137"/>
      <c r="BD254" s="137"/>
      <c r="BE254" s="137"/>
      <c r="BF254" s="137"/>
      <c r="BG254" s="137"/>
    </row>
    <row r="255" spans="1:59" s="30" customFormat="1" ht="11.25">
      <c r="A255" s="131"/>
      <c r="B255" s="132">
        <v>45199</v>
      </c>
      <c r="C255" s="143">
        <v>0.04265984</v>
      </c>
      <c r="D255" s="143">
        <v>0.02737854</v>
      </c>
      <c r="E255" s="143">
        <v>0.07003838</v>
      </c>
      <c r="F255" s="143">
        <v>0.03612633</v>
      </c>
      <c r="G255" s="143">
        <v>0.06350487</v>
      </c>
      <c r="H255" s="134"/>
      <c r="I255" s="143">
        <v>0.04518747</v>
      </c>
      <c r="J255" s="143">
        <v>0.02346335</v>
      </c>
      <c r="K255" s="143">
        <v>0.06865083</v>
      </c>
      <c r="L255" s="143">
        <v>0.03883093</v>
      </c>
      <c r="M255" s="143">
        <v>0.06229429</v>
      </c>
      <c r="N255" s="136"/>
      <c r="O255" s="143">
        <v>0.0461769</v>
      </c>
      <c r="P255" s="143">
        <v>0.02370356</v>
      </c>
      <c r="Q255" s="143">
        <v>0.06988045</v>
      </c>
      <c r="R255" s="143">
        <v>0.03961087</v>
      </c>
      <c r="S255" s="143">
        <v>0.06331442</v>
      </c>
      <c r="T255" s="131"/>
      <c r="U255" s="143">
        <v>0.04221959</v>
      </c>
      <c r="V255" s="143">
        <v>0.02834217</v>
      </c>
      <c r="W255" s="143">
        <v>0.07056176</v>
      </c>
      <c r="X255" s="143">
        <v>0.03563684</v>
      </c>
      <c r="Y255" s="143">
        <v>0.06397901</v>
      </c>
      <c r="Z255" s="131"/>
      <c r="AA255" s="143">
        <v>0.04057349</v>
      </c>
      <c r="AB255" s="143">
        <v>0.02655736</v>
      </c>
      <c r="AC255" s="143">
        <v>0.06713085</v>
      </c>
      <c r="AD255" s="143">
        <v>0.03450602</v>
      </c>
      <c r="AE255" s="143">
        <v>0.06106338</v>
      </c>
      <c r="AF255" s="131"/>
      <c r="AG255" s="143">
        <v>0.04761559</v>
      </c>
      <c r="AH255" s="143">
        <v>0.02939961</v>
      </c>
      <c r="AI255" s="143">
        <v>0.07701519</v>
      </c>
      <c r="AJ255" s="143">
        <v>0.03998912</v>
      </c>
      <c r="AK255" s="143">
        <v>0.06938873</v>
      </c>
      <c r="AL255" s="131"/>
      <c r="AM255" s="143" t="e">
        <v>#N/A</v>
      </c>
      <c r="AN255" s="143" t="e">
        <v>#N/A</v>
      </c>
      <c r="AO255" s="143" t="e">
        <v>#N/A</v>
      </c>
      <c r="AP255" s="143" t="e">
        <v>#N/A</v>
      </c>
      <c r="AQ255" s="143" t="e">
        <v>#N/A</v>
      </c>
      <c r="AR255" s="137"/>
      <c r="AS255" s="137"/>
      <c r="AT255" s="137"/>
      <c r="AU255" s="138"/>
      <c r="AV255" s="138"/>
      <c r="AW255" s="138"/>
      <c r="AX255" s="138"/>
      <c r="AY255" s="139"/>
      <c r="AZ255" s="138"/>
      <c r="BA255" s="137"/>
      <c r="BB255" s="137"/>
      <c r="BC255" s="137"/>
      <c r="BD255" s="137"/>
      <c r="BE255" s="137"/>
      <c r="BF255" s="137"/>
      <c r="BG255" s="137"/>
    </row>
    <row r="256" spans="1:59" s="30" customFormat="1" ht="11.25">
      <c r="A256" s="131"/>
      <c r="B256" s="132">
        <v>45230</v>
      </c>
      <c r="C256" s="143">
        <v>0.04285544</v>
      </c>
      <c r="D256" s="143">
        <v>0.02545221</v>
      </c>
      <c r="E256" s="143">
        <v>0.06830765</v>
      </c>
      <c r="F256" s="143">
        <v>0.03637796</v>
      </c>
      <c r="G256" s="143">
        <v>0.06183017</v>
      </c>
      <c r="H256" s="134"/>
      <c r="I256" s="143">
        <v>0.04558019</v>
      </c>
      <c r="J256" s="143">
        <v>0.02432137</v>
      </c>
      <c r="K256" s="143">
        <v>0.06990156</v>
      </c>
      <c r="L256" s="143">
        <v>0.03912353</v>
      </c>
      <c r="M256" s="143">
        <v>0.06344489</v>
      </c>
      <c r="N256" s="136"/>
      <c r="O256" s="143">
        <v>0.0465994</v>
      </c>
      <c r="P256" s="143">
        <v>0.02468936</v>
      </c>
      <c r="Q256" s="143">
        <v>0.07128876</v>
      </c>
      <c r="R256" s="143">
        <v>0.03992025</v>
      </c>
      <c r="S256" s="143">
        <v>0.06460961</v>
      </c>
      <c r="T256" s="131"/>
      <c r="U256" s="143">
        <v>0.04241514</v>
      </c>
      <c r="V256" s="143">
        <v>0.02603466</v>
      </c>
      <c r="W256" s="143">
        <v>0.0684498</v>
      </c>
      <c r="X256" s="143">
        <v>0.0359071</v>
      </c>
      <c r="Y256" s="143">
        <v>0.06194176</v>
      </c>
      <c r="Z256" s="131"/>
      <c r="AA256" s="143">
        <v>0.04066092</v>
      </c>
      <c r="AB256" s="143">
        <v>0.02391542</v>
      </c>
      <c r="AC256" s="143">
        <v>0.06457635</v>
      </c>
      <c r="AD256" s="143">
        <v>0.03467772</v>
      </c>
      <c r="AE256" s="143">
        <v>0.05859314</v>
      </c>
      <c r="AF256" s="131"/>
      <c r="AG256" s="143">
        <v>0.04814626</v>
      </c>
      <c r="AH256" s="143">
        <v>0.0292949</v>
      </c>
      <c r="AI256" s="143">
        <v>0.07744115</v>
      </c>
      <c r="AJ256" s="143">
        <v>0.04049269</v>
      </c>
      <c r="AK256" s="143">
        <v>0.06978759</v>
      </c>
      <c r="AL256" s="131"/>
      <c r="AM256" s="143" t="e">
        <v>#N/A</v>
      </c>
      <c r="AN256" s="143" t="e">
        <v>#N/A</v>
      </c>
      <c r="AO256" s="143" t="e">
        <v>#N/A</v>
      </c>
      <c r="AP256" s="143" t="e">
        <v>#N/A</v>
      </c>
      <c r="AQ256" s="143" t="e">
        <v>#N/A</v>
      </c>
      <c r="AR256" s="137"/>
      <c r="AS256" s="137"/>
      <c r="AT256" s="137"/>
      <c r="AU256" s="138"/>
      <c r="AV256" s="138"/>
      <c r="AW256" s="138"/>
      <c r="AX256" s="138"/>
      <c r="AY256" s="139"/>
      <c r="AZ256" s="138"/>
      <c r="BA256" s="137"/>
      <c r="BB256" s="137"/>
      <c r="BC256" s="137"/>
      <c r="BD256" s="137"/>
      <c r="BE256" s="137"/>
      <c r="BF256" s="137"/>
      <c r="BG256" s="137"/>
    </row>
    <row r="257" spans="1:59" s="30" customFormat="1" ht="11.25">
      <c r="A257" s="131"/>
      <c r="B257" s="132">
        <v>45260</v>
      </c>
      <c r="C257" s="143">
        <v>0.04306614</v>
      </c>
      <c r="D257" s="143">
        <v>0.0239068</v>
      </c>
      <c r="E257" s="143">
        <v>0.06697294</v>
      </c>
      <c r="F257" s="143">
        <v>0.03666916</v>
      </c>
      <c r="G257" s="143">
        <v>0.06057596</v>
      </c>
      <c r="H257" s="134"/>
      <c r="I257" s="143">
        <v>0.04600566</v>
      </c>
      <c r="J257" s="143">
        <v>0.02522823</v>
      </c>
      <c r="K257" s="143">
        <v>0.07123389</v>
      </c>
      <c r="L257" s="143">
        <v>0.03943415</v>
      </c>
      <c r="M257" s="143">
        <v>0.06466238</v>
      </c>
      <c r="N257" s="136"/>
      <c r="O257" s="143">
        <v>0.04702208</v>
      </c>
      <c r="P257" s="143">
        <v>0.02567611</v>
      </c>
      <c r="Q257" s="143">
        <v>0.07269819</v>
      </c>
      <c r="R257" s="143">
        <v>0.04022972</v>
      </c>
      <c r="S257" s="143">
        <v>0.06590583</v>
      </c>
      <c r="T257" s="131"/>
      <c r="U257" s="143">
        <v>0.04261349</v>
      </c>
      <c r="V257" s="143">
        <v>0.02411333</v>
      </c>
      <c r="W257" s="143">
        <v>0.06672682</v>
      </c>
      <c r="X257" s="143">
        <v>0.03621312</v>
      </c>
      <c r="Y257" s="143">
        <v>0.06032645</v>
      </c>
      <c r="Z257" s="131"/>
      <c r="AA257" s="143">
        <v>0.04078767</v>
      </c>
      <c r="AB257" s="143">
        <v>0.02179044</v>
      </c>
      <c r="AC257" s="143">
        <v>0.06257811</v>
      </c>
      <c r="AD257" s="143">
        <v>0.03489342</v>
      </c>
      <c r="AE257" s="143">
        <v>0.05668386</v>
      </c>
      <c r="AF257" s="131"/>
      <c r="AG257" s="143">
        <v>0.04859013</v>
      </c>
      <c r="AH257" s="143">
        <v>0.02921994</v>
      </c>
      <c r="AI257" s="143">
        <v>0.07781007</v>
      </c>
      <c r="AJ257" s="143">
        <v>0.0409896</v>
      </c>
      <c r="AK257" s="143">
        <v>0.07020953</v>
      </c>
      <c r="AL257" s="131"/>
      <c r="AM257" s="143" t="e">
        <v>#N/A</v>
      </c>
      <c r="AN257" s="143" t="e">
        <v>#N/A</v>
      </c>
      <c r="AO257" s="143" t="e">
        <v>#N/A</v>
      </c>
      <c r="AP257" s="143" t="e">
        <v>#N/A</v>
      </c>
      <c r="AQ257" s="143" t="e">
        <v>#N/A</v>
      </c>
      <c r="AR257" s="137"/>
      <c r="AS257" s="137"/>
      <c r="AT257" s="137"/>
      <c r="AU257" s="138"/>
      <c r="AV257" s="138"/>
      <c r="AW257" s="138"/>
      <c r="AX257" s="138"/>
      <c r="AY257" s="139"/>
      <c r="AZ257" s="138"/>
      <c r="BA257" s="137"/>
      <c r="BB257" s="137"/>
      <c r="BC257" s="137"/>
      <c r="BD257" s="137"/>
      <c r="BE257" s="137"/>
      <c r="BF257" s="137"/>
      <c r="BG257" s="137"/>
    </row>
    <row r="258" spans="1:59" s="30" customFormat="1" ht="11.25">
      <c r="A258" s="131"/>
      <c r="B258" s="132">
        <v>45291</v>
      </c>
      <c r="C258" s="143">
        <v>0.04338179</v>
      </c>
      <c r="D258" s="143">
        <v>0.02259781</v>
      </c>
      <c r="E258" s="143">
        <v>0.06597961</v>
      </c>
      <c r="F258" s="143">
        <v>0.03719226</v>
      </c>
      <c r="G258" s="143">
        <v>0.05979007</v>
      </c>
      <c r="H258" s="134"/>
      <c r="I258" s="143" t="e">
        <v>#N/A</v>
      </c>
      <c r="J258" s="143" t="e">
        <v>#N/A</v>
      </c>
      <c r="K258" s="143" t="e">
        <v>#N/A</v>
      </c>
      <c r="L258" s="143" t="e">
        <v>#N/A</v>
      </c>
      <c r="M258" s="143" t="e">
        <v>#N/A</v>
      </c>
      <c r="N258" s="136"/>
      <c r="O258" s="143" t="e">
        <v>#N/A</v>
      </c>
      <c r="P258" s="143" t="e">
        <v>#N/A</v>
      </c>
      <c r="Q258" s="143" t="e">
        <v>#N/A</v>
      </c>
      <c r="R258" s="143" t="e">
        <v>#N/A</v>
      </c>
      <c r="S258" s="143" t="e">
        <v>#N/A</v>
      </c>
      <c r="T258" s="131"/>
      <c r="U258" s="143">
        <v>0.04297708</v>
      </c>
      <c r="V258" s="143">
        <v>0.02261069</v>
      </c>
      <c r="W258" s="143">
        <v>0.06558777</v>
      </c>
      <c r="X258" s="143">
        <v>0.03679538</v>
      </c>
      <c r="Y258" s="143">
        <v>0.05940607</v>
      </c>
      <c r="Z258" s="131"/>
      <c r="AA258" s="143">
        <v>0.04098124</v>
      </c>
      <c r="AB258" s="143">
        <v>0.01969854</v>
      </c>
      <c r="AC258" s="143">
        <v>0.06067977</v>
      </c>
      <c r="AD258" s="143">
        <v>0.03526416</v>
      </c>
      <c r="AE258" s="143">
        <v>0.0549627</v>
      </c>
      <c r="AF258" s="131"/>
      <c r="AG258" s="143">
        <v>0.04950546</v>
      </c>
      <c r="AH258" s="143">
        <v>0.03078043</v>
      </c>
      <c r="AI258" s="143">
        <v>0.08028589</v>
      </c>
      <c r="AJ258" s="143">
        <v>0.0421926</v>
      </c>
      <c r="AK258" s="143">
        <v>0.07297303</v>
      </c>
      <c r="AL258" s="131"/>
      <c r="AM258" s="143" t="e">
        <v>#N/A</v>
      </c>
      <c r="AN258" s="143" t="e">
        <v>#N/A</v>
      </c>
      <c r="AO258" s="143" t="e">
        <v>#N/A</v>
      </c>
      <c r="AP258" s="143" t="e">
        <v>#N/A</v>
      </c>
      <c r="AQ258" s="143" t="e">
        <v>#N/A</v>
      </c>
      <c r="AR258" s="137"/>
      <c r="AS258" s="137"/>
      <c r="AT258" s="137"/>
      <c r="AU258" s="138"/>
      <c r="AV258" s="138"/>
      <c r="AW258" s="138"/>
      <c r="AX258" s="138"/>
      <c r="AY258" s="139"/>
      <c r="AZ258" s="138"/>
      <c r="BA258" s="137"/>
      <c r="BB258" s="137"/>
      <c r="BC258" s="137"/>
      <c r="BD258" s="137"/>
      <c r="BE258" s="137"/>
      <c r="BF258" s="137"/>
      <c r="BG258" s="137"/>
    </row>
  </sheetData>
  <sheetProtection/>
  <mergeCells count="7">
    <mergeCell ref="U3:Y3"/>
    <mergeCell ref="AA3:AE3"/>
    <mergeCell ref="AG3:AK3"/>
    <mergeCell ref="AM3:AQ3"/>
    <mergeCell ref="C3:G3"/>
    <mergeCell ref="I3:M3"/>
    <mergeCell ref="O3:S3"/>
  </mergeCells>
  <conditionalFormatting sqref="H5:H258 N5:N258 T5:T258 Z5:Z258 AF5:AF258 AL5:AL258">
    <cfRule type="expression" priority="8" dxfId="12" stopIfTrue="1">
      <formula>ISERROR(H5)</formula>
    </cfRule>
  </conditionalFormatting>
  <conditionalFormatting sqref="C5:G258">
    <cfRule type="expression" priority="7" dxfId="12" stopIfTrue="1">
      <formula>ISERROR(C5)</formula>
    </cfRule>
  </conditionalFormatting>
  <conditionalFormatting sqref="I5:M258">
    <cfRule type="expression" priority="6" dxfId="12" stopIfTrue="1">
      <formula>ISERROR(I5)</formula>
    </cfRule>
  </conditionalFormatting>
  <conditionalFormatting sqref="O5:S258">
    <cfRule type="expression" priority="5" dxfId="12" stopIfTrue="1">
      <formula>ISERROR(O5)</formula>
    </cfRule>
  </conditionalFormatting>
  <conditionalFormatting sqref="U5:Y258">
    <cfRule type="expression" priority="4" dxfId="12" stopIfTrue="1">
      <formula>ISERROR(U5)</formula>
    </cfRule>
  </conditionalFormatting>
  <conditionalFormatting sqref="AA5:AE258">
    <cfRule type="expression" priority="3" dxfId="12" stopIfTrue="1">
      <formula>ISERROR(AA5)</formula>
    </cfRule>
  </conditionalFormatting>
  <conditionalFormatting sqref="AG5:AK258">
    <cfRule type="expression" priority="2" dxfId="12" stopIfTrue="1">
      <formula>ISERROR(AG5)</formula>
    </cfRule>
  </conditionalFormatting>
  <conditionalFormatting sqref="AM5:AQ258">
    <cfRule type="expression" priority="1" dxfId="12" stopIfTrue="1">
      <formula>ISERROR(AM5)</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12" r:id="rId1"/>
</worksheet>
</file>

<file path=xl/worksheets/sheet5.xml><?xml version="1.0" encoding="utf-8"?>
<worksheet xmlns="http://schemas.openxmlformats.org/spreadsheetml/2006/main" xmlns:r="http://schemas.openxmlformats.org/officeDocument/2006/relationships">
  <sheetPr>
    <pageSetUpPr fitToPage="1"/>
  </sheetPr>
  <dimension ref="A1:BN269"/>
  <sheetViews>
    <sheetView showGridLines="0" zoomScale="90" zoomScaleNormal="90" zoomScalePageLayoutView="0" workbookViewId="0" topLeftCell="A1">
      <pane xSplit="2" ySplit="4" topLeftCell="C5" activePane="bottomRight" state="frozen"/>
      <selection pane="topLeft" activeCell="E16" sqref="E16"/>
      <selection pane="topRight" activeCell="E16" sqref="E16"/>
      <selection pane="bottomLeft" activeCell="E16" sqref="E16"/>
      <selection pane="bottomRight" activeCell="A1" sqref="A1"/>
    </sheetView>
  </sheetViews>
  <sheetFormatPr defaultColWidth="9.33203125" defaultRowHeight="10.5"/>
  <cols>
    <col min="1" max="1" width="1.3359375" style="1" customWidth="1"/>
    <col min="2" max="2" width="9.66015625" style="3" customWidth="1"/>
    <col min="3" max="3" width="11.33203125" style="1" customWidth="1"/>
    <col min="4" max="4" width="20.83203125" style="1" customWidth="1"/>
    <col min="5" max="6" width="20.83203125" style="6" customWidth="1"/>
    <col min="7" max="7" width="3.33203125" style="0" customWidth="1"/>
    <col min="8" max="8" width="11.33203125" style="1" customWidth="1"/>
    <col min="9" max="11" width="21" style="1" customWidth="1"/>
    <col min="12" max="12" width="1.83203125" style="1" customWidth="1"/>
    <col min="13" max="13" width="11.33203125" style="1" customWidth="1"/>
    <col min="14" max="16" width="21" style="1" customWidth="1"/>
    <col min="17" max="17" width="1.83203125" style="1" customWidth="1"/>
    <col min="18" max="18" width="11" style="1" customWidth="1"/>
    <col min="19" max="21" width="21" style="1" customWidth="1"/>
    <col min="22" max="22" width="3.33203125" style="1" customWidth="1"/>
    <col min="23" max="23" width="11" style="1" customWidth="1"/>
    <col min="24" max="25" width="21" style="1" customWidth="1"/>
    <col min="26" max="26" width="1.83203125" style="1" customWidth="1"/>
    <col min="27" max="27" width="11" style="1" customWidth="1"/>
    <col min="28" max="29" width="21" style="1" customWidth="1"/>
    <col min="30" max="30" width="1.83203125" style="1" customWidth="1"/>
    <col min="31" max="31" width="11" style="1" customWidth="1"/>
    <col min="32" max="33" width="21" style="1" customWidth="1"/>
    <col min="34" max="34" width="1.83203125" style="0" customWidth="1"/>
    <col min="35" max="16384" width="9.33203125" style="1" customWidth="1"/>
  </cols>
  <sheetData>
    <row r="1" spans="1:35" ht="43.5" customHeight="1">
      <c r="A1" s="11">
        <v>2</v>
      </c>
      <c r="B1" s="14" t="s">
        <v>16</v>
      </c>
      <c r="C1" s="14"/>
      <c r="D1" s="14"/>
      <c r="E1" s="19"/>
      <c r="F1" s="19"/>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58"/>
    </row>
    <row r="2" spans="2:35" ht="11.25">
      <c r="B2" s="1"/>
      <c r="C2" s="4"/>
      <c r="D2" s="4"/>
      <c r="E2" s="9"/>
      <c r="F2" s="9"/>
      <c r="G2" s="1"/>
      <c r="AH2" s="1"/>
      <c r="AI2" s="58"/>
    </row>
    <row r="3" spans="2:35" ht="14.25" customHeight="1">
      <c r="B3" s="23"/>
      <c r="C3" s="126" t="s">
        <v>38</v>
      </c>
      <c r="D3" s="127"/>
      <c r="E3" s="127"/>
      <c r="F3" s="127"/>
      <c r="G3" s="43"/>
      <c r="H3" s="126" t="s">
        <v>17</v>
      </c>
      <c r="I3" s="127"/>
      <c r="J3" s="127"/>
      <c r="K3" s="127"/>
      <c r="L3" s="43"/>
      <c r="M3" s="126" t="s">
        <v>91</v>
      </c>
      <c r="N3" s="127"/>
      <c r="O3" s="127"/>
      <c r="P3" s="127"/>
      <c r="Q3" s="43"/>
      <c r="R3" s="126" t="s">
        <v>39</v>
      </c>
      <c r="S3" s="127"/>
      <c r="T3" s="127"/>
      <c r="U3" s="127"/>
      <c r="V3" s="43"/>
      <c r="W3" s="126" t="s">
        <v>83</v>
      </c>
      <c r="X3" s="127"/>
      <c r="Y3" s="127"/>
      <c r="Z3" s="43"/>
      <c r="AA3" s="126" t="s">
        <v>85</v>
      </c>
      <c r="AB3" s="127"/>
      <c r="AC3" s="127"/>
      <c r="AD3" s="43"/>
      <c r="AE3" s="126" t="s">
        <v>86</v>
      </c>
      <c r="AF3" s="127"/>
      <c r="AG3" s="127"/>
      <c r="AH3" s="59"/>
      <c r="AI3" s="58"/>
    </row>
    <row r="4" spans="2:34" s="26" customFormat="1" ht="25.5" customHeight="1">
      <c r="B4" s="27" t="s">
        <v>33</v>
      </c>
      <c r="C4" s="27" t="s">
        <v>35</v>
      </c>
      <c r="D4" s="27" t="s">
        <v>36</v>
      </c>
      <c r="E4" s="28" t="s">
        <v>37</v>
      </c>
      <c r="F4" s="28" t="s">
        <v>76</v>
      </c>
      <c r="H4" s="27" t="s">
        <v>35</v>
      </c>
      <c r="I4" s="27" t="s">
        <v>36</v>
      </c>
      <c r="J4" s="28" t="s">
        <v>37</v>
      </c>
      <c r="K4" s="28" t="s">
        <v>76</v>
      </c>
      <c r="M4" s="27" t="s">
        <v>35</v>
      </c>
      <c r="N4" s="27" t="s">
        <v>36</v>
      </c>
      <c r="O4" s="28" t="s">
        <v>37</v>
      </c>
      <c r="P4" s="28" t="s">
        <v>76</v>
      </c>
      <c r="R4" s="27" t="s">
        <v>35</v>
      </c>
      <c r="S4" s="27" t="s">
        <v>36</v>
      </c>
      <c r="T4" s="28" t="s">
        <v>37</v>
      </c>
      <c r="U4" s="28" t="s">
        <v>76</v>
      </c>
      <c r="W4" s="27" t="s">
        <v>35</v>
      </c>
      <c r="X4" s="27" t="s">
        <v>36</v>
      </c>
      <c r="Y4" s="28" t="s">
        <v>37</v>
      </c>
      <c r="AA4" s="27" t="s">
        <v>35</v>
      </c>
      <c r="AB4" s="27" t="s">
        <v>36</v>
      </c>
      <c r="AC4" s="28" t="s">
        <v>37</v>
      </c>
      <c r="AE4" s="27" t="s">
        <v>35</v>
      </c>
      <c r="AF4" s="27" t="s">
        <v>36</v>
      </c>
      <c r="AG4" s="28" t="s">
        <v>37</v>
      </c>
      <c r="AH4" s="10"/>
    </row>
    <row r="5" spans="2:35" s="30" customFormat="1" ht="11.25">
      <c r="B5" s="36">
        <v>37287</v>
      </c>
      <c r="C5" s="61">
        <v>1</v>
      </c>
      <c r="D5" s="62">
        <v>817394545</v>
      </c>
      <c r="E5" s="62">
        <v>154291062000</v>
      </c>
      <c r="F5" s="60">
        <v>0.3678</v>
      </c>
      <c r="H5" s="61">
        <v>0</v>
      </c>
      <c r="I5" s="62">
        <v>0</v>
      </c>
      <c r="J5" s="62">
        <v>0</v>
      </c>
      <c r="K5" s="60"/>
      <c r="M5" s="61">
        <v>0</v>
      </c>
      <c r="N5" s="62">
        <v>0</v>
      </c>
      <c r="O5" s="62">
        <v>0</v>
      </c>
      <c r="P5" s="60"/>
      <c r="R5" s="61">
        <v>1</v>
      </c>
      <c r="S5" s="62">
        <v>817394545</v>
      </c>
      <c r="T5" s="62">
        <v>154291062000</v>
      </c>
      <c r="U5" s="60">
        <v>0.3678</v>
      </c>
      <c r="V5" s="42"/>
      <c r="W5" s="61">
        <v>1</v>
      </c>
      <c r="X5" s="62">
        <v>817394545</v>
      </c>
      <c r="Y5" s="62">
        <v>154291062000</v>
      </c>
      <c r="Z5" s="42"/>
      <c r="AA5" s="61">
        <v>0</v>
      </c>
      <c r="AB5" s="62">
        <v>0</v>
      </c>
      <c r="AC5" s="62">
        <v>0</v>
      </c>
      <c r="AD5" s="42"/>
      <c r="AE5" s="61">
        <v>0</v>
      </c>
      <c r="AF5" s="62">
        <v>0</v>
      </c>
      <c r="AG5" s="62">
        <v>0</v>
      </c>
      <c r="AI5" s="57"/>
    </row>
    <row r="6" spans="2:35" s="30" customFormat="1" ht="11.25">
      <c r="B6" s="36">
        <v>37315</v>
      </c>
      <c r="C6" s="61">
        <v>1</v>
      </c>
      <c r="D6" s="62">
        <v>817394545</v>
      </c>
      <c r="E6" s="62">
        <v>154204062000</v>
      </c>
      <c r="F6" s="60">
        <v>0.3678</v>
      </c>
      <c r="H6" s="61">
        <v>0</v>
      </c>
      <c r="I6" s="62">
        <v>0</v>
      </c>
      <c r="J6" s="62">
        <v>0</v>
      </c>
      <c r="K6" s="60"/>
      <c r="M6" s="61">
        <v>0</v>
      </c>
      <c r="N6" s="62">
        <v>0</v>
      </c>
      <c r="O6" s="62">
        <v>0</v>
      </c>
      <c r="P6" s="60"/>
      <c r="R6" s="61">
        <v>1</v>
      </c>
      <c r="S6" s="62">
        <v>817394545</v>
      </c>
      <c r="T6" s="62">
        <v>154204062000</v>
      </c>
      <c r="U6" s="60">
        <v>0.3678</v>
      </c>
      <c r="V6" s="42"/>
      <c r="W6" s="61">
        <v>1</v>
      </c>
      <c r="X6" s="62">
        <v>817394545</v>
      </c>
      <c r="Y6" s="62">
        <v>154204062000</v>
      </c>
      <c r="Z6" s="42"/>
      <c r="AA6" s="61">
        <v>0</v>
      </c>
      <c r="AB6" s="62">
        <v>0</v>
      </c>
      <c r="AC6" s="62">
        <v>0</v>
      </c>
      <c r="AD6" s="42"/>
      <c r="AE6" s="61">
        <v>0</v>
      </c>
      <c r="AF6" s="62">
        <v>0</v>
      </c>
      <c r="AG6" s="62">
        <v>0</v>
      </c>
      <c r="AI6" s="57"/>
    </row>
    <row r="7" spans="2:35" s="30" customFormat="1" ht="11.25">
      <c r="B7" s="36">
        <v>37346</v>
      </c>
      <c r="C7" s="61">
        <v>1</v>
      </c>
      <c r="D7" s="62">
        <v>817394545</v>
      </c>
      <c r="E7" s="62">
        <v>154117062000</v>
      </c>
      <c r="F7" s="60">
        <v>0.3678</v>
      </c>
      <c r="H7" s="61">
        <v>0</v>
      </c>
      <c r="I7" s="62">
        <v>0</v>
      </c>
      <c r="J7" s="62">
        <v>0</v>
      </c>
      <c r="K7" s="60"/>
      <c r="M7" s="61">
        <v>0</v>
      </c>
      <c r="N7" s="62">
        <v>0</v>
      </c>
      <c r="O7" s="62">
        <v>0</v>
      </c>
      <c r="P7" s="60"/>
      <c r="R7" s="61">
        <v>1</v>
      </c>
      <c r="S7" s="62">
        <v>817394545</v>
      </c>
      <c r="T7" s="62">
        <v>154117062000</v>
      </c>
      <c r="U7" s="60">
        <v>0.3678</v>
      </c>
      <c r="V7" s="42"/>
      <c r="W7" s="61">
        <v>1</v>
      </c>
      <c r="X7" s="62">
        <v>817394545</v>
      </c>
      <c r="Y7" s="62">
        <v>154117062000</v>
      </c>
      <c r="Z7" s="42"/>
      <c r="AA7" s="61">
        <v>0</v>
      </c>
      <c r="AB7" s="62">
        <v>0</v>
      </c>
      <c r="AC7" s="62">
        <v>0</v>
      </c>
      <c r="AD7" s="42"/>
      <c r="AE7" s="61">
        <v>0</v>
      </c>
      <c r="AF7" s="62">
        <v>0</v>
      </c>
      <c r="AG7" s="62">
        <v>0</v>
      </c>
      <c r="AI7" s="57"/>
    </row>
    <row r="8" spans="2:35" s="30" customFormat="1" ht="11.25">
      <c r="B8" s="36">
        <v>37376</v>
      </c>
      <c r="C8" s="61">
        <v>2</v>
      </c>
      <c r="D8" s="62">
        <v>1357163040</v>
      </c>
      <c r="E8" s="62">
        <v>239932632000</v>
      </c>
      <c r="F8" s="60">
        <v>0.3724</v>
      </c>
      <c r="H8" s="61">
        <v>0</v>
      </c>
      <c r="I8" s="62">
        <v>0</v>
      </c>
      <c r="J8" s="62">
        <v>0</v>
      </c>
      <c r="K8" s="60"/>
      <c r="M8" s="61">
        <v>0</v>
      </c>
      <c r="N8" s="62">
        <v>0</v>
      </c>
      <c r="O8" s="62">
        <v>0</v>
      </c>
      <c r="P8" s="60"/>
      <c r="R8" s="61">
        <v>2</v>
      </c>
      <c r="S8" s="62">
        <v>1357163040</v>
      </c>
      <c r="T8" s="62">
        <v>239932632000</v>
      </c>
      <c r="U8" s="60">
        <v>0.3724</v>
      </c>
      <c r="V8" s="42"/>
      <c r="W8" s="61">
        <v>2</v>
      </c>
      <c r="X8" s="62">
        <v>1357163040</v>
      </c>
      <c r="Y8" s="62">
        <v>239932632000</v>
      </c>
      <c r="Z8" s="42"/>
      <c r="AA8" s="61">
        <v>0</v>
      </c>
      <c r="AB8" s="62">
        <v>0</v>
      </c>
      <c r="AC8" s="62">
        <v>0</v>
      </c>
      <c r="AD8" s="42"/>
      <c r="AE8" s="61">
        <v>0</v>
      </c>
      <c r="AF8" s="62">
        <v>0</v>
      </c>
      <c r="AG8" s="62">
        <v>0</v>
      </c>
      <c r="AI8" s="57"/>
    </row>
    <row r="9" spans="2:35" s="30" customFormat="1" ht="11.25">
      <c r="B9" s="36">
        <v>37407</v>
      </c>
      <c r="C9" s="61">
        <v>2</v>
      </c>
      <c r="D9" s="62">
        <v>1357163040</v>
      </c>
      <c r="E9" s="62">
        <v>245128202000</v>
      </c>
      <c r="F9" s="60">
        <v>0.3724</v>
      </c>
      <c r="H9" s="61">
        <v>0</v>
      </c>
      <c r="I9" s="62">
        <v>0</v>
      </c>
      <c r="J9" s="62">
        <v>0</v>
      </c>
      <c r="K9" s="60"/>
      <c r="M9" s="61">
        <v>0</v>
      </c>
      <c r="N9" s="62">
        <v>0</v>
      </c>
      <c r="O9" s="62">
        <v>0</v>
      </c>
      <c r="P9" s="60"/>
      <c r="R9" s="61">
        <v>2</v>
      </c>
      <c r="S9" s="62">
        <v>1357163040</v>
      </c>
      <c r="T9" s="62">
        <v>245128202000</v>
      </c>
      <c r="U9" s="60">
        <v>0.3724</v>
      </c>
      <c r="V9" s="42"/>
      <c r="W9" s="61">
        <v>2</v>
      </c>
      <c r="X9" s="62">
        <v>1357163040</v>
      </c>
      <c r="Y9" s="62">
        <v>245128202000</v>
      </c>
      <c r="Z9" s="42"/>
      <c r="AA9" s="61">
        <v>0</v>
      </c>
      <c r="AB9" s="62">
        <v>0</v>
      </c>
      <c r="AC9" s="62">
        <v>0</v>
      </c>
      <c r="AD9" s="42"/>
      <c r="AE9" s="61">
        <v>0</v>
      </c>
      <c r="AF9" s="62">
        <v>0</v>
      </c>
      <c r="AG9" s="62">
        <v>0</v>
      </c>
      <c r="AI9" s="57"/>
    </row>
    <row r="10" spans="2:35" s="30" customFormat="1" ht="11.25">
      <c r="B10" s="36">
        <v>37437</v>
      </c>
      <c r="C10" s="61">
        <v>2</v>
      </c>
      <c r="D10" s="62">
        <v>1357163040</v>
      </c>
      <c r="E10" s="62">
        <v>250323772000</v>
      </c>
      <c r="F10" s="60">
        <v>0.3724</v>
      </c>
      <c r="H10" s="61">
        <v>0</v>
      </c>
      <c r="I10" s="62">
        <v>0</v>
      </c>
      <c r="J10" s="62">
        <v>0</v>
      </c>
      <c r="K10" s="60"/>
      <c r="M10" s="61">
        <v>0</v>
      </c>
      <c r="N10" s="62">
        <v>0</v>
      </c>
      <c r="O10" s="62">
        <v>0</v>
      </c>
      <c r="P10" s="60"/>
      <c r="R10" s="61">
        <v>2</v>
      </c>
      <c r="S10" s="62">
        <v>1357163040</v>
      </c>
      <c r="T10" s="62">
        <v>250323772000</v>
      </c>
      <c r="U10" s="60">
        <v>0.3724</v>
      </c>
      <c r="V10" s="42"/>
      <c r="W10" s="61">
        <v>2</v>
      </c>
      <c r="X10" s="62">
        <v>1357163040</v>
      </c>
      <c r="Y10" s="62">
        <v>250323772000</v>
      </c>
      <c r="Z10" s="42"/>
      <c r="AA10" s="61">
        <v>0</v>
      </c>
      <c r="AB10" s="62">
        <v>0</v>
      </c>
      <c r="AC10" s="62">
        <v>0</v>
      </c>
      <c r="AD10" s="42"/>
      <c r="AE10" s="61">
        <v>0</v>
      </c>
      <c r="AF10" s="62">
        <v>0</v>
      </c>
      <c r="AG10" s="62">
        <v>0</v>
      </c>
      <c r="AI10" s="57"/>
    </row>
    <row r="11" spans="2:35" s="30" customFormat="1" ht="11.25">
      <c r="B11" s="36">
        <v>37468</v>
      </c>
      <c r="C11" s="61">
        <v>3</v>
      </c>
      <c r="D11" s="62">
        <v>1739088499</v>
      </c>
      <c r="E11" s="62">
        <v>312565175333</v>
      </c>
      <c r="F11" s="60">
        <v>0.3984</v>
      </c>
      <c r="H11" s="61">
        <v>0</v>
      </c>
      <c r="I11" s="62">
        <v>0</v>
      </c>
      <c r="J11" s="62">
        <v>0</v>
      </c>
      <c r="K11" s="60"/>
      <c r="M11" s="61">
        <v>0</v>
      </c>
      <c r="N11" s="62">
        <v>0</v>
      </c>
      <c r="O11" s="62">
        <v>0</v>
      </c>
      <c r="P11" s="60"/>
      <c r="R11" s="61">
        <v>3</v>
      </c>
      <c r="S11" s="62">
        <v>1739088499</v>
      </c>
      <c r="T11" s="62">
        <v>312565175333</v>
      </c>
      <c r="U11" s="60">
        <v>0.3984</v>
      </c>
      <c r="V11" s="42"/>
      <c r="W11" s="61">
        <v>2</v>
      </c>
      <c r="X11" s="62">
        <v>907127770</v>
      </c>
      <c r="Y11" s="62">
        <v>159436780000</v>
      </c>
      <c r="Z11" s="42"/>
      <c r="AA11" s="61">
        <v>1</v>
      </c>
      <c r="AB11" s="62">
        <v>831960728</v>
      </c>
      <c r="AC11" s="62">
        <v>153128395333</v>
      </c>
      <c r="AD11" s="42"/>
      <c r="AE11" s="61">
        <v>0</v>
      </c>
      <c r="AF11" s="62">
        <v>0</v>
      </c>
      <c r="AG11" s="62">
        <v>0</v>
      </c>
      <c r="AI11" s="57"/>
    </row>
    <row r="12" spans="2:35" s="30" customFormat="1" ht="11.25">
      <c r="B12" s="36">
        <v>37499</v>
      </c>
      <c r="C12" s="61">
        <v>3</v>
      </c>
      <c r="D12" s="62">
        <v>1739088499</v>
      </c>
      <c r="E12" s="62">
        <v>317017578667</v>
      </c>
      <c r="F12" s="60">
        <v>0.3984</v>
      </c>
      <c r="H12" s="61">
        <v>0</v>
      </c>
      <c r="I12" s="62">
        <v>0</v>
      </c>
      <c r="J12" s="62">
        <v>0</v>
      </c>
      <c r="K12" s="60"/>
      <c r="M12" s="61">
        <v>0</v>
      </c>
      <c r="N12" s="62">
        <v>0</v>
      </c>
      <c r="O12" s="62">
        <v>0</v>
      </c>
      <c r="P12" s="60"/>
      <c r="R12" s="61">
        <v>3</v>
      </c>
      <c r="S12" s="62">
        <v>1739088499</v>
      </c>
      <c r="T12" s="62">
        <v>317017578667</v>
      </c>
      <c r="U12" s="60">
        <v>0.3984</v>
      </c>
      <c r="V12" s="42"/>
      <c r="W12" s="61">
        <v>2</v>
      </c>
      <c r="X12" s="62">
        <v>907127770</v>
      </c>
      <c r="Y12" s="62">
        <v>164616850000</v>
      </c>
      <c r="Z12" s="42"/>
      <c r="AA12" s="61">
        <v>1</v>
      </c>
      <c r="AB12" s="62">
        <v>831960728</v>
      </c>
      <c r="AC12" s="62">
        <v>152400728667</v>
      </c>
      <c r="AD12" s="42"/>
      <c r="AE12" s="61">
        <v>0</v>
      </c>
      <c r="AF12" s="62">
        <v>0</v>
      </c>
      <c r="AG12" s="62">
        <v>0</v>
      </c>
      <c r="AI12" s="57"/>
    </row>
    <row r="13" spans="2:35" s="30" customFormat="1" ht="11.25">
      <c r="B13" s="36">
        <v>37529</v>
      </c>
      <c r="C13" s="61">
        <v>5</v>
      </c>
      <c r="D13" s="62">
        <v>2248146403</v>
      </c>
      <c r="E13" s="62">
        <v>403651715333</v>
      </c>
      <c r="F13" s="60">
        <v>0.3987</v>
      </c>
      <c r="H13" s="61">
        <v>0</v>
      </c>
      <c r="I13" s="62">
        <v>0</v>
      </c>
      <c r="J13" s="62">
        <v>0</v>
      </c>
      <c r="K13" s="60"/>
      <c r="M13" s="61">
        <v>0</v>
      </c>
      <c r="N13" s="62">
        <v>0</v>
      </c>
      <c r="O13" s="62">
        <v>0</v>
      </c>
      <c r="P13" s="60"/>
      <c r="R13" s="61">
        <v>5</v>
      </c>
      <c r="S13" s="62">
        <v>2248146403</v>
      </c>
      <c r="T13" s="62">
        <v>403651715333</v>
      </c>
      <c r="U13" s="60">
        <v>0.3987</v>
      </c>
      <c r="V13" s="42"/>
      <c r="W13" s="61">
        <v>3</v>
      </c>
      <c r="X13" s="62">
        <v>1053178843</v>
      </c>
      <c r="Y13" s="62">
        <v>193319986667</v>
      </c>
      <c r="Z13" s="42"/>
      <c r="AA13" s="61">
        <v>2</v>
      </c>
      <c r="AB13" s="62">
        <v>1194967559</v>
      </c>
      <c r="AC13" s="62">
        <v>210331728667</v>
      </c>
      <c r="AD13" s="42"/>
      <c r="AE13" s="61">
        <v>0</v>
      </c>
      <c r="AF13" s="62">
        <v>0</v>
      </c>
      <c r="AG13" s="62">
        <v>0</v>
      </c>
      <c r="AI13" s="57"/>
    </row>
    <row r="14" spans="2:35" s="30" customFormat="1" ht="11.25">
      <c r="B14" s="36">
        <v>37560</v>
      </c>
      <c r="C14" s="61">
        <v>5</v>
      </c>
      <c r="D14" s="62">
        <v>2315440807</v>
      </c>
      <c r="E14" s="62">
        <v>402900548667</v>
      </c>
      <c r="F14" s="60">
        <v>0.3903</v>
      </c>
      <c r="H14" s="61">
        <v>0</v>
      </c>
      <c r="I14" s="62">
        <v>0</v>
      </c>
      <c r="J14" s="62">
        <v>0</v>
      </c>
      <c r="K14" s="60"/>
      <c r="M14" s="61">
        <v>0</v>
      </c>
      <c r="N14" s="62">
        <v>0</v>
      </c>
      <c r="O14" s="62">
        <v>0</v>
      </c>
      <c r="P14" s="60"/>
      <c r="R14" s="61">
        <v>5</v>
      </c>
      <c r="S14" s="62">
        <v>2315440807</v>
      </c>
      <c r="T14" s="62">
        <v>402900548667</v>
      </c>
      <c r="U14" s="60">
        <v>0.3903</v>
      </c>
      <c r="V14" s="42"/>
      <c r="W14" s="61">
        <v>3</v>
      </c>
      <c r="X14" s="62">
        <v>1120473248</v>
      </c>
      <c r="Y14" s="62">
        <v>193325820000</v>
      </c>
      <c r="Z14" s="42"/>
      <c r="AA14" s="61">
        <v>2</v>
      </c>
      <c r="AB14" s="62">
        <v>1194967559</v>
      </c>
      <c r="AC14" s="62">
        <v>209574728667</v>
      </c>
      <c r="AD14" s="42"/>
      <c r="AE14" s="61">
        <v>0</v>
      </c>
      <c r="AF14" s="62">
        <v>0</v>
      </c>
      <c r="AG14" s="62">
        <v>0</v>
      </c>
      <c r="AI14" s="57"/>
    </row>
    <row r="15" spans="2:35" s="30" customFormat="1" ht="11.25">
      <c r="B15" s="36">
        <v>37590</v>
      </c>
      <c r="C15" s="61">
        <v>5</v>
      </c>
      <c r="D15" s="62">
        <v>2315440807</v>
      </c>
      <c r="E15" s="62">
        <v>402149382000</v>
      </c>
      <c r="F15" s="60">
        <v>0.3903</v>
      </c>
      <c r="H15" s="61">
        <v>0</v>
      </c>
      <c r="I15" s="62">
        <v>0</v>
      </c>
      <c r="J15" s="62">
        <v>0</v>
      </c>
      <c r="K15" s="60"/>
      <c r="M15" s="61">
        <v>0</v>
      </c>
      <c r="N15" s="62">
        <v>0</v>
      </c>
      <c r="O15" s="62">
        <v>0</v>
      </c>
      <c r="P15" s="60"/>
      <c r="R15" s="61">
        <v>5</v>
      </c>
      <c r="S15" s="62">
        <v>2315440807</v>
      </c>
      <c r="T15" s="62">
        <v>402149382000</v>
      </c>
      <c r="U15" s="60">
        <v>0.3903</v>
      </c>
      <c r="V15" s="42"/>
      <c r="W15" s="61">
        <v>3</v>
      </c>
      <c r="X15" s="62">
        <v>1120473248</v>
      </c>
      <c r="Y15" s="62">
        <v>193331653333</v>
      </c>
      <c r="Z15" s="42"/>
      <c r="AA15" s="61">
        <v>2</v>
      </c>
      <c r="AB15" s="62">
        <v>1194967559</v>
      </c>
      <c r="AC15" s="62">
        <v>208817728667</v>
      </c>
      <c r="AD15" s="42"/>
      <c r="AE15" s="61">
        <v>0</v>
      </c>
      <c r="AF15" s="62">
        <v>0</v>
      </c>
      <c r="AG15" s="62">
        <v>0</v>
      </c>
      <c r="AI15" s="57"/>
    </row>
    <row r="16" spans="2:35" s="30" customFormat="1" ht="11.25">
      <c r="B16" s="36">
        <v>37621</v>
      </c>
      <c r="C16" s="61">
        <v>5</v>
      </c>
      <c r="D16" s="62">
        <v>2315440807</v>
      </c>
      <c r="E16" s="62">
        <v>401398215333</v>
      </c>
      <c r="F16" s="60">
        <v>0.3903</v>
      </c>
      <c r="H16" s="61">
        <v>0</v>
      </c>
      <c r="I16" s="62">
        <v>0</v>
      </c>
      <c r="J16" s="62">
        <v>0</v>
      </c>
      <c r="K16" s="60"/>
      <c r="M16" s="61">
        <v>0</v>
      </c>
      <c r="N16" s="62">
        <v>0</v>
      </c>
      <c r="O16" s="62">
        <v>0</v>
      </c>
      <c r="P16" s="60"/>
      <c r="R16" s="61">
        <v>5</v>
      </c>
      <c r="S16" s="62">
        <v>2315440807</v>
      </c>
      <c r="T16" s="62">
        <v>401398215333</v>
      </c>
      <c r="U16" s="60">
        <v>0.3903</v>
      </c>
      <c r="V16" s="42"/>
      <c r="W16" s="61">
        <v>3</v>
      </c>
      <c r="X16" s="62">
        <v>1120473248</v>
      </c>
      <c r="Y16" s="62">
        <v>193337486667</v>
      </c>
      <c r="Z16" s="42"/>
      <c r="AA16" s="61">
        <v>2</v>
      </c>
      <c r="AB16" s="62">
        <v>1194967559</v>
      </c>
      <c r="AC16" s="62">
        <v>208060728667</v>
      </c>
      <c r="AD16" s="42"/>
      <c r="AE16" s="61">
        <v>0</v>
      </c>
      <c r="AF16" s="62">
        <v>0</v>
      </c>
      <c r="AG16" s="62">
        <v>0</v>
      </c>
      <c r="AI16" s="57"/>
    </row>
    <row r="17" spans="2:35" s="30" customFormat="1" ht="11.25">
      <c r="B17" s="36">
        <v>37652</v>
      </c>
      <c r="C17" s="61">
        <v>5</v>
      </c>
      <c r="D17" s="62">
        <v>2274600468</v>
      </c>
      <c r="E17" s="62">
        <v>400475882000</v>
      </c>
      <c r="F17" s="60">
        <v>0.4205</v>
      </c>
      <c r="H17" s="61">
        <v>0</v>
      </c>
      <c r="I17" s="62">
        <v>0</v>
      </c>
      <c r="J17" s="62">
        <v>0</v>
      </c>
      <c r="K17" s="60"/>
      <c r="M17" s="61">
        <v>0</v>
      </c>
      <c r="N17" s="62">
        <v>0</v>
      </c>
      <c r="O17" s="62">
        <v>0</v>
      </c>
      <c r="P17" s="60"/>
      <c r="R17" s="61">
        <v>5</v>
      </c>
      <c r="S17" s="62">
        <v>2274600468</v>
      </c>
      <c r="T17" s="62">
        <v>400475882000</v>
      </c>
      <c r="U17" s="60">
        <v>0.4205</v>
      </c>
      <c r="V17" s="42"/>
      <c r="W17" s="61">
        <v>2</v>
      </c>
      <c r="X17" s="62">
        <v>753113973</v>
      </c>
      <c r="Y17" s="62">
        <v>136271820000</v>
      </c>
      <c r="Z17" s="42"/>
      <c r="AA17" s="61">
        <v>3</v>
      </c>
      <c r="AB17" s="62">
        <v>1521486495</v>
      </c>
      <c r="AC17" s="62">
        <v>264204062000</v>
      </c>
      <c r="AD17" s="42"/>
      <c r="AE17" s="61">
        <v>0</v>
      </c>
      <c r="AF17" s="62">
        <v>0</v>
      </c>
      <c r="AG17" s="62">
        <v>0</v>
      </c>
      <c r="AI17" s="57"/>
    </row>
    <row r="18" spans="2:35" s="30" customFormat="1" ht="11.25">
      <c r="B18" s="36">
        <v>37680</v>
      </c>
      <c r="C18" s="61">
        <v>5</v>
      </c>
      <c r="D18" s="62">
        <v>2274600468</v>
      </c>
      <c r="E18" s="62">
        <v>399553548667</v>
      </c>
      <c r="F18" s="60">
        <v>0.4205</v>
      </c>
      <c r="H18" s="61">
        <v>0</v>
      </c>
      <c r="I18" s="62">
        <v>0</v>
      </c>
      <c r="J18" s="62">
        <v>0</v>
      </c>
      <c r="K18" s="60"/>
      <c r="M18" s="61">
        <v>0</v>
      </c>
      <c r="N18" s="62">
        <v>0</v>
      </c>
      <c r="O18" s="62">
        <v>0</v>
      </c>
      <c r="P18" s="60"/>
      <c r="R18" s="61">
        <v>5</v>
      </c>
      <c r="S18" s="62">
        <v>2274600468</v>
      </c>
      <c r="T18" s="62">
        <v>399553548667</v>
      </c>
      <c r="U18" s="60">
        <v>0.4205</v>
      </c>
      <c r="V18" s="42"/>
      <c r="W18" s="61">
        <v>2</v>
      </c>
      <c r="X18" s="62">
        <v>753113973</v>
      </c>
      <c r="Y18" s="62">
        <v>136380153333</v>
      </c>
      <c r="Z18" s="42"/>
      <c r="AA18" s="61">
        <v>3</v>
      </c>
      <c r="AB18" s="62">
        <v>1521486495</v>
      </c>
      <c r="AC18" s="62">
        <v>263173395333</v>
      </c>
      <c r="AD18" s="42"/>
      <c r="AE18" s="61">
        <v>0</v>
      </c>
      <c r="AF18" s="62">
        <v>0</v>
      </c>
      <c r="AG18" s="62">
        <v>0</v>
      </c>
      <c r="AI18" s="57"/>
    </row>
    <row r="19" spans="2:35" s="30" customFormat="1" ht="11.25">
      <c r="B19" s="36">
        <v>37711</v>
      </c>
      <c r="C19" s="61">
        <v>5</v>
      </c>
      <c r="D19" s="62">
        <v>2557704094</v>
      </c>
      <c r="E19" s="62">
        <v>406919417200</v>
      </c>
      <c r="F19" s="60">
        <v>0.41</v>
      </c>
      <c r="H19" s="61">
        <v>0</v>
      </c>
      <c r="I19" s="62">
        <v>0</v>
      </c>
      <c r="J19" s="62">
        <v>0</v>
      </c>
      <c r="K19" s="60"/>
      <c r="M19" s="61">
        <v>0</v>
      </c>
      <c r="N19" s="62">
        <v>0</v>
      </c>
      <c r="O19" s="62">
        <v>0</v>
      </c>
      <c r="P19" s="60"/>
      <c r="R19" s="61">
        <v>5</v>
      </c>
      <c r="S19" s="62">
        <v>2557704094</v>
      </c>
      <c r="T19" s="62">
        <v>406919417200</v>
      </c>
      <c r="U19" s="60">
        <v>0.41</v>
      </c>
      <c r="V19" s="42"/>
      <c r="W19" s="61">
        <v>2</v>
      </c>
      <c r="X19" s="62">
        <v>1044640013</v>
      </c>
      <c r="Y19" s="62">
        <v>144928188533</v>
      </c>
      <c r="Z19" s="42"/>
      <c r="AA19" s="61">
        <v>3</v>
      </c>
      <c r="AB19" s="62">
        <v>1513064081</v>
      </c>
      <c r="AC19" s="62">
        <v>261991228667</v>
      </c>
      <c r="AD19" s="42"/>
      <c r="AE19" s="61">
        <v>0</v>
      </c>
      <c r="AF19" s="62">
        <v>0</v>
      </c>
      <c r="AG19" s="62">
        <v>0</v>
      </c>
      <c r="AI19" s="57"/>
    </row>
    <row r="20" spans="2:35" s="30" customFormat="1" ht="11.25">
      <c r="B20" s="36">
        <v>37741</v>
      </c>
      <c r="C20" s="61">
        <v>5</v>
      </c>
      <c r="D20" s="62">
        <v>2575599526</v>
      </c>
      <c r="E20" s="62">
        <v>413910285893</v>
      </c>
      <c r="F20" s="60">
        <v>0.4194</v>
      </c>
      <c r="H20" s="61">
        <v>0</v>
      </c>
      <c r="I20" s="62">
        <v>0</v>
      </c>
      <c r="J20" s="62">
        <v>0</v>
      </c>
      <c r="K20" s="60"/>
      <c r="M20" s="61">
        <v>0</v>
      </c>
      <c r="N20" s="62">
        <v>0</v>
      </c>
      <c r="O20" s="62">
        <v>0</v>
      </c>
      <c r="P20" s="60"/>
      <c r="R20" s="61">
        <v>5</v>
      </c>
      <c r="S20" s="62">
        <v>2575599526</v>
      </c>
      <c r="T20" s="62">
        <v>413910285893</v>
      </c>
      <c r="U20" s="60">
        <v>0.4194</v>
      </c>
      <c r="V20" s="42"/>
      <c r="W20" s="61">
        <v>2</v>
      </c>
      <c r="X20" s="62">
        <v>1062535445</v>
      </c>
      <c r="Y20" s="62">
        <v>153101223893</v>
      </c>
      <c r="Z20" s="42"/>
      <c r="AA20" s="61">
        <v>3</v>
      </c>
      <c r="AB20" s="62">
        <v>1513064081</v>
      </c>
      <c r="AC20" s="62">
        <v>260809062000</v>
      </c>
      <c r="AD20" s="42"/>
      <c r="AE20" s="61">
        <v>0</v>
      </c>
      <c r="AF20" s="62">
        <v>0</v>
      </c>
      <c r="AG20" s="62">
        <v>0</v>
      </c>
      <c r="AI20" s="57"/>
    </row>
    <row r="21" spans="2:35" s="30" customFormat="1" ht="11.25">
      <c r="B21" s="36">
        <v>37772</v>
      </c>
      <c r="C21" s="61">
        <v>6</v>
      </c>
      <c r="D21" s="62">
        <v>2736518051</v>
      </c>
      <c r="E21" s="62">
        <v>448363354587</v>
      </c>
      <c r="F21" s="60">
        <v>0.4232</v>
      </c>
      <c r="H21" s="61">
        <v>0</v>
      </c>
      <c r="I21" s="62">
        <v>0</v>
      </c>
      <c r="J21" s="62">
        <v>0</v>
      </c>
      <c r="K21" s="60"/>
      <c r="M21" s="61">
        <v>0</v>
      </c>
      <c r="N21" s="62">
        <v>0</v>
      </c>
      <c r="O21" s="62">
        <v>0</v>
      </c>
      <c r="P21" s="60"/>
      <c r="R21" s="61">
        <v>6</v>
      </c>
      <c r="S21" s="62">
        <v>2736518051</v>
      </c>
      <c r="T21" s="62">
        <v>448363354587</v>
      </c>
      <c r="U21" s="60">
        <v>0.4232</v>
      </c>
      <c r="V21" s="42"/>
      <c r="W21" s="61">
        <v>2</v>
      </c>
      <c r="X21" s="62">
        <v>1062535445</v>
      </c>
      <c r="Y21" s="62">
        <v>161274259253</v>
      </c>
      <c r="Z21" s="42"/>
      <c r="AA21" s="61">
        <v>4</v>
      </c>
      <c r="AB21" s="62">
        <v>1673982606</v>
      </c>
      <c r="AC21" s="62">
        <v>287089095333</v>
      </c>
      <c r="AD21" s="42"/>
      <c r="AE21" s="61">
        <v>0</v>
      </c>
      <c r="AF21" s="62">
        <v>0</v>
      </c>
      <c r="AG21" s="62">
        <v>0</v>
      </c>
      <c r="AI21" s="57"/>
    </row>
    <row r="22" spans="2:35" s="30" customFormat="1" ht="11.25">
      <c r="B22" s="36">
        <v>37802</v>
      </c>
      <c r="C22" s="61">
        <v>6</v>
      </c>
      <c r="D22" s="62">
        <v>2736518051</v>
      </c>
      <c r="E22" s="62">
        <v>455260223280</v>
      </c>
      <c r="F22" s="60">
        <v>0.4232</v>
      </c>
      <c r="H22" s="61">
        <v>0</v>
      </c>
      <c r="I22" s="62">
        <v>0</v>
      </c>
      <c r="J22" s="62">
        <v>0</v>
      </c>
      <c r="K22" s="60"/>
      <c r="M22" s="61">
        <v>0</v>
      </c>
      <c r="N22" s="62">
        <v>0</v>
      </c>
      <c r="O22" s="62">
        <v>0</v>
      </c>
      <c r="P22" s="60"/>
      <c r="R22" s="61">
        <v>6</v>
      </c>
      <c r="S22" s="62">
        <v>2736518051</v>
      </c>
      <c r="T22" s="62">
        <v>455260223280</v>
      </c>
      <c r="U22" s="60">
        <v>0.4232</v>
      </c>
      <c r="V22" s="42"/>
      <c r="W22" s="61">
        <v>2</v>
      </c>
      <c r="X22" s="62">
        <v>1062535445</v>
      </c>
      <c r="Y22" s="62">
        <v>169447294613</v>
      </c>
      <c r="Z22" s="42"/>
      <c r="AA22" s="61">
        <v>4</v>
      </c>
      <c r="AB22" s="62">
        <v>1673982606</v>
      </c>
      <c r="AC22" s="62">
        <v>285812928667</v>
      </c>
      <c r="AD22" s="42"/>
      <c r="AE22" s="61">
        <v>0</v>
      </c>
      <c r="AF22" s="62">
        <v>0</v>
      </c>
      <c r="AG22" s="62">
        <v>0</v>
      </c>
      <c r="AI22" s="57"/>
    </row>
    <row r="23" spans="2:35" s="30" customFormat="1" ht="11.25">
      <c r="B23" s="36">
        <v>37833</v>
      </c>
      <c r="C23" s="61">
        <v>6</v>
      </c>
      <c r="D23" s="62">
        <v>2747418081</v>
      </c>
      <c r="E23" s="62">
        <v>468246058640</v>
      </c>
      <c r="F23" s="60">
        <v>0.4307</v>
      </c>
      <c r="H23" s="61">
        <v>0</v>
      </c>
      <c r="I23" s="62">
        <v>0</v>
      </c>
      <c r="J23" s="62">
        <v>0</v>
      </c>
      <c r="K23" s="60"/>
      <c r="M23" s="61">
        <v>0</v>
      </c>
      <c r="N23" s="62">
        <v>0</v>
      </c>
      <c r="O23" s="62">
        <v>0</v>
      </c>
      <c r="P23" s="60"/>
      <c r="R23" s="61">
        <v>6</v>
      </c>
      <c r="S23" s="62">
        <v>2747418081</v>
      </c>
      <c r="T23" s="62">
        <v>468246058640</v>
      </c>
      <c r="U23" s="60">
        <v>0.4307</v>
      </c>
      <c r="V23" s="42"/>
      <c r="W23" s="61">
        <v>2</v>
      </c>
      <c r="X23" s="62">
        <v>1062535445</v>
      </c>
      <c r="Y23" s="62">
        <v>177620329973</v>
      </c>
      <c r="Z23" s="42"/>
      <c r="AA23" s="61">
        <v>4</v>
      </c>
      <c r="AB23" s="62">
        <v>1684882636</v>
      </c>
      <c r="AC23" s="62">
        <v>290625728667</v>
      </c>
      <c r="AD23" s="42"/>
      <c r="AE23" s="61">
        <v>0</v>
      </c>
      <c r="AF23" s="62">
        <v>0</v>
      </c>
      <c r="AG23" s="62">
        <v>0</v>
      </c>
      <c r="AI23" s="57"/>
    </row>
    <row r="24" spans="2:35" s="30" customFormat="1" ht="11.25">
      <c r="B24" s="36">
        <v>37864</v>
      </c>
      <c r="C24" s="61">
        <v>6</v>
      </c>
      <c r="D24" s="62">
        <v>2747418081</v>
      </c>
      <c r="E24" s="62">
        <v>481231894600</v>
      </c>
      <c r="F24" s="60">
        <v>0.4307</v>
      </c>
      <c r="H24" s="61">
        <v>0</v>
      </c>
      <c r="I24" s="62">
        <v>0</v>
      </c>
      <c r="J24" s="62">
        <v>0</v>
      </c>
      <c r="K24" s="60"/>
      <c r="M24" s="61">
        <v>0</v>
      </c>
      <c r="N24" s="62">
        <v>0</v>
      </c>
      <c r="O24" s="62">
        <v>0</v>
      </c>
      <c r="P24" s="60"/>
      <c r="R24" s="61">
        <v>6</v>
      </c>
      <c r="S24" s="62">
        <v>2747418081</v>
      </c>
      <c r="T24" s="62">
        <v>481231894600</v>
      </c>
      <c r="U24" s="60">
        <v>0.4307</v>
      </c>
      <c r="V24" s="42"/>
      <c r="W24" s="61">
        <v>2</v>
      </c>
      <c r="X24" s="62">
        <v>1062535445</v>
      </c>
      <c r="Y24" s="62">
        <v>185793365333</v>
      </c>
      <c r="Z24" s="42"/>
      <c r="AA24" s="61">
        <v>4</v>
      </c>
      <c r="AB24" s="62">
        <v>1684882636</v>
      </c>
      <c r="AC24" s="62">
        <v>295438529267</v>
      </c>
      <c r="AD24" s="42"/>
      <c r="AE24" s="61">
        <v>0</v>
      </c>
      <c r="AF24" s="62">
        <v>0</v>
      </c>
      <c r="AG24" s="62">
        <v>0</v>
      </c>
      <c r="AI24" s="57"/>
    </row>
    <row r="25" spans="2:35" s="30" customFormat="1" ht="11.25">
      <c r="B25" s="36">
        <v>37894</v>
      </c>
      <c r="C25" s="61">
        <v>6</v>
      </c>
      <c r="D25" s="62">
        <v>2912231054</v>
      </c>
      <c r="E25" s="62">
        <v>489662594533</v>
      </c>
      <c r="F25" s="60">
        <v>0.4279</v>
      </c>
      <c r="H25" s="61">
        <v>0</v>
      </c>
      <c r="I25" s="62">
        <v>0</v>
      </c>
      <c r="J25" s="62">
        <v>0</v>
      </c>
      <c r="K25" s="60"/>
      <c r="M25" s="61">
        <v>0</v>
      </c>
      <c r="N25" s="62">
        <v>0</v>
      </c>
      <c r="O25" s="62">
        <v>0</v>
      </c>
      <c r="P25" s="60"/>
      <c r="R25" s="61">
        <v>6</v>
      </c>
      <c r="S25" s="62">
        <v>2912231054</v>
      </c>
      <c r="T25" s="62">
        <v>489662594533</v>
      </c>
      <c r="U25" s="60">
        <v>0.4279</v>
      </c>
      <c r="V25" s="42"/>
      <c r="W25" s="61">
        <v>2</v>
      </c>
      <c r="X25" s="62">
        <v>1125561048</v>
      </c>
      <c r="Y25" s="62">
        <v>185341865333</v>
      </c>
      <c r="Z25" s="42"/>
      <c r="AA25" s="61">
        <v>4</v>
      </c>
      <c r="AB25" s="62">
        <v>1786670006</v>
      </c>
      <c r="AC25" s="62">
        <v>304320729200</v>
      </c>
      <c r="AD25" s="42"/>
      <c r="AE25" s="61">
        <v>0</v>
      </c>
      <c r="AF25" s="62">
        <v>0</v>
      </c>
      <c r="AG25" s="62">
        <v>0</v>
      </c>
      <c r="AI25" s="57"/>
    </row>
    <row r="26" spans="2:35" s="30" customFormat="1" ht="11.25">
      <c r="B26" s="36">
        <v>37925</v>
      </c>
      <c r="C26" s="61">
        <v>6</v>
      </c>
      <c r="D26" s="62">
        <v>2966453369</v>
      </c>
      <c r="E26" s="62">
        <v>501929954467</v>
      </c>
      <c r="F26" s="60">
        <v>0.4298</v>
      </c>
      <c r="H26" s="61">
        <v>0</v>
      </c>
      <c r="I26" s="62">
        <v>0</v>
      </c>
      <c r="J26" s="62">
        <v>0</v>
      </c>
      <c r="K26" s="60"/>
      <c r="M26" s="61">
        <v>0</v>
      </c>
      <c r="N26" s="62">
        <v>0</v>
      </c>
      <c r="O26" s="62">
        <v>0</v>
      </c>
      <c r="P26" s="60"/>
      <c r="R26" s="61">
        <v>6</v>
      </c>
      <c r="S26" s="62">
        <v>2966453369</v>
      </c>
      <c r="T26" s="62">
        <v>501929954467</v>
      </c>
      <c r="U26" s="60">
        <v>0.4298</v>
      </c>
      <c r="V26" s="42"/>
      <c r="W26" s="61">
        <v>1</v>
      </c>
      <c r="X26" s="62">
        <v>500602716</v>
      </c>
      <c r="Y26" s="62">
        <v>74658278667</v>
      </c>
      <c r="Z26" s="42"/>
      <c r="AA26" s="61">
        <v>5</v>
      </c>
      <c r="AB26" s="62">
        <v>2465850652</v>
      </c>
      <c r="AC26" s="62">
        <v>427271675800</v>
      </c>
      <c r="AD26" s="42"/>
      <c r="AE26" s="61">
        <v>0</v>
      </c>
      <c r="AF26" s="62">
        <v>0</v>
      </c>
      <c r="AG26" s="62">
        <v>0</v>
      </c>
      <c r="AI26" s="57"/>
    </row>
    <row r="27" spans="2:35" s="30" customFormat="1" ht="11.25">
      <c r="B27" s="36">
        <v>37955</v>
      </c>
      <c r="C27" s="61">
        <v>6</v>
      </c>
      <c r="D27" s="62">
        <v>2983299685</v>
      </c>
      <c r="E27" s="62">
        <v>515858074400</v>
      </c>
      <c r="F27" s="60">
        <v>0.4334</v>
      </c>
      <c r="H27" s="61">
        <v>0</v>
      </c>
      <c r="I27" s="62">
        <v>0</v>
      </c>
      <c r="J27" s="62">
        <v>0</v>
      </c>
      <c r="K27" s="60"/>
      <c r="M27" s="61">
        <v>0</v>
      </c>
      <c r="N27" s="62">
        <v>0</v>
      </c>
      <c r="O27" s="62">
        <v>0</v>
      </c>
      <c r="P27" s="60"/>
      <c r="R27" s="61">
        <v>6</v>
      </c>
      <c r="S27" s="62">
        <v>2983299685</v>
      </c>
      <c r="T27" s="62">
        <v>515858074400</v>
      </c>
      <c r="U27" s="60">
        <v>0.4334</v>
      </c>
      <c r="V27" s="42"/>
      <c r="W27" s="61">
        <v>1</v>
      </c>
      <c r="X27" s="62">
        <v>500602716</v>
      </c>
      <c r="Y27" s="62">
        <v>74540112000</v>
      </c>
      <c r="Z27" s="42"/>
      <c r="AA27" s="61">
        <v>5</v>
      </c>
      <c r="AB27" s="62">
        <v>2482696968</v>
      </c>
      <c r="AC27" s="62">
        <v>441317962400</v>
      </c>
      <c r="AD27" s="42"/>
      <c r="AE27" s="61">
        <v>0</v>
      </c>
      <c r="AF27" s="62">
        <v>0</v>
      </c>
      <c r="AG27" s="62">
        <v>0</v>
      </c>
      <c r="AI27" s="57"/>
    </row>
    <row r="28" spans="2:35" s="30" customFormat="1" ht="11.25">
      <c r="B28" s="36">
        <v>37986</v>
      </c>
      <c r="C28" s="61">
        <v>6</v>
      </c>
      <c r="D28" s="62">
        <v>2983299685</v>
      </c>
      <c r="E28" s="62">
        <v>529786194333</v>
      </c>
      <c r="F28" s="60">
        <v>0.4334</v>
      </c>
      <c r="H28" s="61">
        <v>0</v>
      </c>
      <c r="I28" s="62">
        <v>0</v>
      </c>
      <c r="J28" s="62">
        <v>0</v>
      </c>
      <c r="K28" s="60"/>
      <c r="M28" s="61">
        <v>0</v>
      </c>
      <c r="N28" s="62">
        <v>0</v>
      </c>
      <c r="O28" s="62">
        <v>0</v>
      </c>
      <c r="P28" s="60"/>
      <c r="R28" s="61">
        <v>6</v>
      </c>
      <c r="S28" s="62">
        <v>2983299685</v>
      </c>
      <c r="T28" s="62">
        <v>529786194333</v>
      </c>
      <c r="U28" s="60">
        <v>0.4334</v>
      </c>
      <c r="V28" s="42"/>
      <c r="W28" s="61">
        <v>1</v>
      </c>
      <c r="X28" s="62">
        <v>500602716</v>
      </c>
      <c r="Y28" s="62">
        <v>74421945333</v>
      </c>
      <c r="Z28" s="42"/>
      <c r="AA28" s="61">
        <v>5</v>
      </c>
      <c r="AB28" s="62">
        <v>2482696968</v>
      </c>
      <c r="AC28" s="62">
        <v>455364249000</v>
      </c>
      <c r="AD28" s="42"/>
      <c r="AE28" s="61">
        <v>0</v>
      </c>
      <c r="AF28" s="62">
        <v>0</v>
      </c>
      <c r="AG28" s="62">
        <v>0</v>
      </c>
      <c r="AI28" s="57"/>
    </row>
    <row r="29" spans="2:35" s="30" customFormat="1" ht="11.25">
      <c r="B29" s="36">
        <v>38017</v>
      </c>
      <c r="C29" s="61">
        <v>6</v>
      </c>
      <c r="D29" s="62">
        <v>3050545828</v>
      </c>
      <c r="E29" s="62">
        <v>539114847000</v>
      </c>
      <c r="F29" s="60">
        <v>0.445</v>
      </c>
      <c r="H29" s="61">
        <v>0</v>
      </c>
      <c r="I29" s="62">
        <v>0</v>
      </c>
      <c r="J29" s="62">
        <v>0</v>
      </c>
      <c r="K29" s="60"/>
      <c r="M29" s="61">
        <v>0</v>
      </c>
      <c r="N29" s="62">
        <v>0</v>
      </c>
      <c r="O29" s="62">
        <v>0</v>
      </c>
      <c r="P29" s="60"/>
      <c r="R29" s="61">
        <v>6</v>
      </c>
      <c r="S29" s="62">
        <v>3050545828</v>
      </c>
      <c r="T29" s="62">
        <v>539114847000</v>
      </c>
      <c r="U29" s="60">
        <v>0.445</v>
      </c>
      <c r="V29" s="42"/>
      <c r="W29" s="61">
        <v>1</v>
      </c>
      <c r="X29" s="62">
        <v>500602716</v>
      </c>
      <c r="Y29" s="62">
        <v>74303778667</v>
      </c>
      <c r="Z29" s="42"/>
      <c r="AA29" s="61">
        <v>5</v>
      </c>
      <c r="AB29" s="62">
        <v>2549943112</v>
      </c>
      <c r="AC29" s="62">
        <v>464811068333</v>
      </c>
      <c r="AD29" s="42"/>
      <c r="AE29" s="61">
        <v>0</v>
      </c>
      <c r="AF29" s="62">
        <v>0</v>
      </c>
      <c r="AG29" s="62">
        <v>0</v>
      </c>
      <c r="AI29" s="57"/>
    </row>
    <row r="30" spans="2:35" s="30" customFormat="1" ht="11.25">
      <c r="B30" s="36">
        <v>38046</v>
      </c>
      <c r="C30" s="61">
        <v>7</v>
      </c>
      <c r="D30" s="62">
        <v>3346889598</v>
      </c>
      <c r="E30" s="62">
        <v>597982835167</v>
      </c>
      <c r="F30" s="60">
        <v>0.4545</v>
      </c>
      <c r="H30" s="61">
        <v>0</v>
      </c>
      <c r="I30" s="62">
        <v>0</v>
      </c>
      <c r="J30" s="62">
        <v>0</v>
      </c>
      <c r="K30" s="60"/>
      <c r="M30" s="61">
        <v>0</v>
      </c>
      <c r="N30" s="62">
        <v>0</v>
      </c>
      <c r="O30" s="62">
        <v>0</v>
      </c>
      <c r="P30" s="60"/>
      <c r="R30" s="61">
        <v>7</v>
      </c>
      <c r="S30" s="62">
        <v>3346889598</v>
      </c>
      <c r="T30" s="62">
        <v>597982835167</v>
      </c>
      <c r="U30" s="60">
        <v>0.4545</v>
      </c>
      <c r="V30" s="42"/>
      <c r="W30" s="61">
        <v>1</v>
      </c>
      <c r="X30" s="62">
        <v>500602716</v>
      </c>
      <c r="Y30" s="62">
        <v>74185612000</v>
      </c>
      <c r="Z30" s="42"/>
      <c r="AA30" s="61">
        <v>6</v>
      </c>
      <c r="AB30" s="62">
        <v>2846286881</v>
      </c>
      <c r="AC30" s="62">
        <v>523797223167</v>
      </c>
      <c r="AD30" s="42"/>
      <c r="AE30" s="61">
        <v>0</v>
      </c>
      <c r="AF30" s="62">
        <v>0</v>
      </c>
      <c r="AG30" s="62">
        <v>0</v>
      </c>
      <c r="AI30" s="57"/>
    </row>
    <row r="31" spans="2:35" s="30" customFormat="1" ht="11.25">
      <c r="B31" s="36">
        <v>38077</v>
      </c>
      <c r="C31" s="61">
        <v>7</v>
      </c>
      <c r="D31" s="62">
        <v>3495574001</v>
      </c>
      <c r="E31" s="62">
        <v>610935800333</v>
      </c>
      <c r="F31" s="60">
        <v>0.451</v>
      </c>
      <c r="H31" s="61">
        <v>0</v>
      </c>
      <c r="I31" s="62">
        <v>0</v>
      </c>
      <c r="J31" s="62">
        <v>0</v>
      </c>
      <c r="K31" s="60"/>
      <c r="M31" s="61">
        <v>0</v>
      </c>
      <c r="N31" s="62">
        <v>0</v>
      </c>
      <c r="O31" s="62">
        <v>0</v>
      </c>
      <c r="P31" s="60"/>
      <c r="R31" s="61">
        <v>7</v>
      </c>
      <c r="S31" s="62">
        <v>3495574001</v>
      </c>
      <c r="T31" s="62">
        <v>610935800333</v>
      </c>
      <c r="U31" s="60">
        <v>0.451</v>
      </c>
      <c r="V31" s="42"/>
      <c r="W31" s="61">
        <v>1</v>
      </c>
      <c r="X31" s="62">
        <v>620503939</v>
      </c>
      <c r="Y31" s="62">
        <v>81266292667</v>
      </c>
      <c r="Z31" s="42"/>
      <c r="AA31" s="61">
        <v>6</v>
      </c>
      <c r="AB31" s="62">
        <v>2875070063</v>
      </c>
      <c r="AC31" s="62">
        <v>529669507667</v>
      </c>
      <c r="AD31" s="42"/>
      <c r="AE31" s="61">
        <v>0</v>
      </c>
      <c r="AF31" s="62">
        <v>0</v>
      </c>
      <c r="AG31" s="62">
        <v>0</v>
      </c>
      <c r="AI31" s="57"/>
    </row>
    <row r="32" spans="2:35" s="30" customFormat="1" ht="11.25">
      <c r="B32" s="36">
        <v>38107</v>
      </c>
      <c r="C32" s="61">
        <v>9</v>
      </c>
      <c r="D32" s="62">
        <v>4135351952</v>
      </c>
      <c r="E32" s="62">
        <v>723094138833</v>
      </c>
      <c r="F32" s="60">
        <v>0.4465</v>
      </c>
      <c r="H32" s="61">
        <v>0</v>
      </c>
      <c r="I32" s="62">
        <v>0</v>
      </c>
      <c r="J32" s="62">
        <v>0</v>
      </c>
      <c r="K32" s="60"/>
      <c r="M32" s="61">
        <v>0</v>
      </c>
      <c r="N32" s="62">
        <v>0</v>
      </c>
      <c r="O32" s="62">
        <v>0</v>
      </c>
      <c r="P32" s="60"/>
      <c r="R32" s="61">
        <v>9</v>
      </c>
      <c r="S32" s="62">
        <v>4135351952</v>
      </c>
      <c r="T32" s="62">
        <v>723094138833</v>
      </c>
      <c r="U32" s="60">
        <v>0.4465</v>
      </c>
      <c r="V32" s="42"/>
      <c r="W32" s="61">
        <v>2</v>
      </c>
      <c r="X32" s="62">
        <v>1074945702</v>
      </c>
      <c r="Y32" s="62">
        <v>165989306667</v>
      </c>
      <c r="Z32" s="42"/>
      <c r="AA32" s="61">
        <v>6</v>
      </c>
      <c r="AB32" s="62">
        <v>2885818674</v>
      </c>
      <c r="AC32" s="62">
        <v>532156965500</v>
      </c>
      <c r="AD32" s="42"/>
      <c r="AE32" s="61">
        <v>1</v>
      </c>
      <c r="AF32" s="62">
        <v>174587576</v>
      </c>
      <c r="AG32" s="62">
        <v>24947866667</v>
      </c>
      <c r="AI32" s="57"/>
    </row>
    <row r="33" spans="2:35" s="30" customFormat="1" ht="11.25">
      <c r="B33" s="36">
        <v>38138</v>
      </c>
      <c r="C33" s="61">
        <v>10</v>
      </c>
      <c r="D33" s="62">
        <v>4679795630</v>
      </c>
      <c r="E33" s="62">
        <v>806497680667</v>
      </c>
      <c r="F33" s="60">
        <v>0.4469</v>
      </c>
      <c r="H33" s="61">
        <v>0</v>
      </c>
      <c r="I33" s="62">
        <v>0</v>
      </c>
      <c r="J33" s="62">
        <v>0</v>
      </c>
      <c r="K33" s="60"/>
      <c r="M33" s="61">
        <v>0</v>
      </c>
      <c r="N33" s="62">
        <v>0</v>
      </c>
      <c r="O33" s="62">
        <v>0</v>
      </c>
      <c r="P33" s="60"/>
      <c r="R33" s="61">
        <v>10</v>
      </c>
      <c r="S33" s="62">
        <v>4679795630</v>
      </c>
      <c r="T33" s="62">
        <v>806497680667</v>
      </c>
      <c r="U33" s="60">
        <v>0.4469</v>
      </c>
      <c r="V33" s="42"/>
      <c r="W33" s="61">
        <v>2</v>
      </c>
      <c r="X33" s="62">
        <v>1074945702</v>
      </c>
      <c r="Y33" s="62">
        <v>173167320667</v>
      </c>
      <c r="Z33" s="42"/>
      <c r="AA33" s="61">
        <v>7</v>
      </c>
      <c r="AB33" s="62">
        <v>3430262352</v>
      </c>
      <c r="AC33" s="62">
        <v>608179826667</v>
      </c>
      <c r="AD33" s="42"/>
      <c r="AE33" s="61">
        <v>1</v>
      </c>
      <c r="AF33" s="62">
        <v>174587576</v>
      </c>
      <c r="AG33" s="62">
        <v>25150533333</v>
      </c>
      <c r="AI33" s="57"/>
    </row>
    <row r="34" spans="2:35" s="30" customFormat="1" ht="11.25">
      <c r="B34" s="36">
        <v>38168</v>
      </c>
      <c r="C34" s="61">
        <v>11</v>
      </c>
      <c r="D34" s="62">
        <v>4973889848</v>
      </c>
      <c r="E34" s="62">
        <v>856141825833</v>
      </c>
      <c r="F34" s="60">
        <v>0.4482</v>
      </c>
      <c r="H34" s="61">
        <v>0</v>
      </c>
      <c r="I34" s="62">
        <v>0</v>
      </c>
      <c r="J34" s="62">
        <v>0</v>
      </c>
      <c r="K34" s="60"/>
      <c r="M34" s="61">
        <v>0</v>
      </c>
      <c r="N34" s="62">
        <v>0</v>
      </c>
      <c r="O34" s="62">
        <v>0</v>
      </c>
      <c r="P34" s="60"/>
      <c r="R34" s="61">
        <v>11</v>
      </c>
      <c r="S34" s="62">
        <v>4973889848</v>
      </c>
      <c r="T34" s="62">
        <v>856141825833</v>
      </c>
      <c r="U34" s="60">
        <v>0.4482</v>
      </c>
      <c r="V34" s="42"/>
      <c r="W34" s="61">
        <v>2</v>
      </c>
      <c r="X34" s="62">
        <v>1074945702</v>
      </c>
      <c r="Y34" s="62">
        <v>180345334667</v>
      </c>
      <c r="Z34" s="42"/>
      <c r="AA34" s="61">
        <v>8</v>
      </c>
      <c r="AB34" s="62">
        <v>3724356570</v>
      </c>
      <c r="AC34" s="62">
        <v>650443291167</v>
      </c>
      <c r="AD34" s="42"/>
      <c r="AE34" s="61">
        <v>1</v>
      </c>
      <c r="AF34" s="62">
        <v>174587576</v>
      </c>
      <c r="AG34" s="62">
        <v>25353200000</v>
      </c>
      <c r="AI34" s="57"/>
    </row>
    <row r="35" spans="2:35" s="30" customFormat="1" ht="11.25">
      <c r="B35" s="36">
        <v>38199</v>
      </c>
      <c r="C35" s="61">
        <v>11</v>
      </c>
      <c r="D35" s="62">
        <v>5239179133</v>
      </c>
      <c r="E35" s="62">
        <v>878464351000</v>
      </c>
      <c r="F35" s="60">
        <v>0.4528</v>
      </c>
      <c r="H35" s="61">
        <v>0</v>
      </c>
      <c r="I35" s="62">
        <v>0</v>
      </c>
      <c r="J35" s="62">
        <v>0</v>
      </c>
      <c r="K35" s="60"/>
      <c r="M35" s="61">
        <v>0</v>
      </c>
      <c r="N35" s="62">
        <v>0</v>
      </c>
      <c r="O35" s="62">
        <v>0</v>
      </c>
      <c r="P35" s="60"/>
      <c r="R35" s="61">
        <v>11</v>
      </c>
      <c r="S35" s="62">
        <v>5239179133</v>
      </c>
      <c r="T35" s="62">
        <v>878464351000</v>
      </c>
      <c r="U35" s="60">
        <v>0.4528</v>
      </c>
      <c r="V35" s="42"/>
      <c r="W35" s="61">
        <v>2</v>
      </c>
      <c r="X35" s="62">
        <v>1074945702</v>
      </c>
      <c r="Y35" s="62">
        <v>187523348667</v>
      </c>
      <c r="Z35" s="42"/>
      <c r="AA35" s="61">
        <v>8</v>
      </c>
      <c r="AB35" s="62">
        <v>3989645855</v>
      </c>
      <c r="AC35" s="62">
        <v>665385135667</v>
      </c>
      <c r="AD35" s="42"/>
      <c r="AE35" s="61">
        <v>1</v>
      </c>
      <c r="AF35" s="62">
        <v>174587576</v>
      </c>
      <c r="AG35" s="62">
        <v>25555866667</v>
      </c>
      <c r="AI35" s="57"/>
    </row>
    <row r="36" spans="2:35" s="30" customFormat="1" ht="11.25">
      <c r="B36" s="36">
        <v>38230</v>
      </c>
      <c r="C36" s="61">
        <v>11</v>
      </c>
      <c r="D36" s="62">
        <v>5313615778</v>
      </c>
      <c r="E36" s="62">
        <v>905395576667</v>
      </c>
      <c r="F36" s="60">
        <v>0.4472</v>
      </c>
      <c r="H36" s="61">
        <v>0</v>
      </c>
      <c r="I36" s="62">
        <v>0</v>
      </c>
      <c r="J36" s="62">
        <v>0</v>
      </c>
      <c r="K36" s="60"/>
      <c r="M36" s="61">
        <v>0</v>
      </c>
      <c r="N36" s="62">
        <v>0</v>
      </c>
      <c r="O36" s="62">
        <v>0</v>
      </c>
      <c r="P36" s="60"/>
      <c r="R36" s="61">
        <v>11</v>
      </c>
      <c r="S36" s="62">
        <v>5313615778</v>
      </c>
      <c r="T36" s="62">
        <v>905395576667</v>
      </c>
      <c r="U36" s="60">
        <v>0.4472</v>
      </c>
      <c r="V36" s="42"/>
      <c r="W36" s="61">
        <v>2</v>
      </c>
      <c r="X36" s="62">
        <v>1074945702</v>
      </c>
      <c r="Y36" s="62">
        <v>194701362667</v>
      </c>
      <c r="Z36" s="42"/>
      <c r="AA36" s="61">
        <v>8</v>
      </c>
      <c r="AB36" s="62">
        <v>4064082500</v>
      </c>
      <c r="AC36" s="62">
        <v>684935680667</v>
      </c>
      <c r="AD36" s="42"/>
      <c r="AE36" s="61">
        <v>1</v>
      </c>
      <c r="AF36" s="62">
        <v>174587576</v>
      </c>
      <c r="AG36" s="62">
        <v>25758533333</v>
      </c>
      <c r="AI36" s="57"/>
    </row>
    <row r="37" spans="2:35" s="30" customFormat="1" ht="11.25">
      <c r="B37" s="36">
        <v>38260</v>
      </c>
      <c r="C37" s="61">
        <v>11</v>
      </c>
      <c r="D37" s="62">
        <v>5331745419</v>
      </c>
      <c r="E37" s="62">
        <v>925593225667</v>
      </c>
      <c r="F37" s="60">
        <v>0.4473</v>
      </c>
      <c r="H37" s="61">
        <v>0</v>
      </c>
      <c r="I37" s="62">
        <v>0</v>
      </c>
      <c r="J37" s="62">
        <v>0</v>
      </c>
      <c r="K37" s="60"/>
      <c r="M37" s="61">
        <v>0</v>
      </c>
      <c r="N37" s="62">
        <v>0</v>
      </c>
      <c r="O37" s="62">
        <v>0</v>
      </c>
      <c r="P37" s="60"/>
      <c r="R37" s="61">
        <v>11</v>
      </c>
      <c r="S37" s="62">
        <v>5331745419</v>
      </c>
      <c r="T37" s="62">
        <v>925593225667</v>
      </c>
      <c r="U37" s="60">
        <v>0.4473</v>
      </c>
      <c r="V37" s="42"/>
      <c r="W37" s="61">
        <v>2</v>
      </c>
      <c r="X37" s="62">
        <v>1122406773</v>
      </c>
      <c r="Y37" s="62">
        <v>194829529333</v>
      </c>
      <c r="Z37" s="42"/>
      <c r="AA37" s="61">
        <v>8</v>
      </c>
      <c r="AB37" s="62">
        <v>4034751070</v>
      </c>
      <c r="AC37" s="62">
        <v>704802496333</v>
      </c>
      <c r="AD37" s="42"/>
      <c r="AE37" s="61">
        <v>1</v>
      </c>
      <c r="AF37" s="62">
        <v>174587576</v>
      </c>
      <c r="AG37" s="62">
        <v>25961200000</v>
      </c>
      <c r="AI37" s="57"/>
    </row>
    <row r="38" spans="2:35" s="30" customFormat="1" ht="11.25">
      <c r="B38" s="36">
        <v>38291</v>
      </c>
      <c r="C38" s="61">
        <v>11</v>
      </c>
      <c r="D38" s="62">
        <v>5418522318</v>
      </c>
      <c r="E38" s="62">
        <v>949902042667</v>
      </c>
      <c r="F38" s="60">
        <v>0.456</v>
      </c>
      <c r="H38" s="61">
        <v>0</v>
      </c>
      <c r="I38" s="62">
        <v>0</v>
      </c>
      <c r="J38" s="62">
        <v>0</v>
      </c>
      <c r="K38" s="60"/>
      <c r="M38" s="61">
        <v>0</v>
      </c>
      <c r="N38" s="62">
        <v>0</v>
      </c>
      <c r="O38" s="62">
        <v>0</v>
      </c>
      <c r="P38" s="60"/>
      <c r="R38" s="61">
        <v>11</v>
      </c>
      <c r="S38" s="62">
        <v>5418522318</v>
      </c>
      <c r="T38" s="62">
        <v>949902042667</v>
      </c>
      <c r="U38" s="60">
        <v>0.456</v>
      </c>
      <c r="V38" s="42"/>
      <c r="W38" s="61">
        <v>2</v>
      </c>
      <c r="X38" s="62">
        <v>1150149493</v>
      </c>
      <c r="Y38" s="62">
        <v>195088529333</v>
      </c>
      <c r="Z38" s="42"/>
      <c r="AA38" s="61">
        <v>9</v>
      </c>
      <c r="AB38" s="62">
        <v>4268372825</v>
      </c>
      <c r="AC38" s="62">
        <v>754813513333</v>
      </c>
      <c r="AD38" s="42"/>
      <c r="AE38" s="61">
        <v>0</v>
      </c>
      <c r="AF38" s="62">
        <v>0</v>
      </c>
      <c r="AG38" s="62">
        <v>0</v>
      </c>
      <c r="AI38" s="57"/>
    </row>
    <row r="39" spans="2:35" s="30" customFormat="1" ht="11.25">
      <c r="B39" s="36">
        <v>38321</v>
      </c>
      <c r="C39" s="61">
        <v>11</v>
      </c>
      <c r="D39" s="62">
        <v>5455687131</v>
      </c>
      <c r="E39" s="62">
        <v>971464696333</v>
      </c>
      <c r="F39" s="60">
        <v>0.4587</v>
      </c>
      <c r="H39" s="61">
        <v>0</v>
      </c>
      <c r="I39" s="62">
        <v>0</v>
      </c>
      <c r="J39" s="62">
        <v>0</v>
      </c>
      <c r="K39" s="60"/>
      <c r="M39" s="61">
        <v>0</v>
      </c>
      <c r="N39" s="62">
        <v>0</v>
      </c>
      <c r="O39" s="62">
        <v>0</v>
      </c>
      <c r="P39" s="60"/>
      <c r="R39" s="61">
        <v>11</v>
      </c>
      <c r="S39" s="62">
        <v>5455687131</v>
      </c>
      <c r="T39" s="62">
        <v>971464696333</v>
      </c>
      <c r="U39" s="60">
        <v>0.4587</v>
      </c>
      <c r="V39" s="42"/>
      <c r="W39" s="61">
        <v>2</v>
      </c>
      <c r="X39" s="62">
        <v>1150149493</v>
      </c>
      <c r="Y39" s="62">
        <v>195347529333</v>
      </c>
      <c r="Z39" s="42"/>
      <c r="AA39" s="61">
        <v>9</v>
      </c>
      <c r="AB39" s="62">
        <v>4305537638</v>
      </c>
      <c r="AC39" s="62">
        <v>776117167000</v>
      </c>
      <c r="AD39" s="42"/>
      <c r="AE39" s="61">
        <v>0</v>
      </c>
      <c r="AF39" s="62">
        <v>0</v>
      </c>
      <c r="AG39" s="62">
        <v>0</v>
      </c>
      <c r="AI39" s="57"/>
    </row>
    <row r="40" spans="2:35" s="30" customFormat="1" ht="11.25">
      <c r="B40" s="36">
        <v>38352</v>
      </c>
      <c r="C40" s="61">
        <v>12</v>
      </c>
      <c r="D40" s="62">
        <v>5852801521</v>
      </c>
      <c r="E40" s="62">
        <v>1028165296142</v>
      </c>
      <c r="F40" s="60">
        <v>0.4624</v>
      </c>
      <c r="H40" s="61">
        <v>0</v>
      </c>
      <c r="I40" s="62">
        <v>0</v>
      </c>
      <c r="J40" s="62">
        <v>0</v>
      </c>
      <c r="K40" s="60"/>
      <c r="M40" s="61">
        <v>0</v>
      </c>
      <c r="N40" s="62">
        <v>0</v>
      </c>
      <c r="O40" s="62">
        <v>0</v>
      </c>
      <c r="P40" s="60"/>
      <c r="R40" s="61">
        <v>12</v>
      </c>
      <c r="S40" s="62">
        <v>5852801521</v>
      </c>
      <c r="T40" s="62">
        <v>1028165296142</v>
      </c>
      <c r="U40" s="60">
        <v>0.4624</v>
      </c>
      <c r="V40" s="42"/>
      <c r="W40" s="61">
        <v>2</v>
      </c>
      <c r="X40" s="62">
        <v>1150149493</v>
      </c>
      <c r="Y40" s="62">
        <v>195606529333</v>
      </c>
      <c r="Z40" s="42"/>
      <c r="AA40" s="61">
        <v>9</v>
      </c>
      <c r="AB40" s="62">
        <v>4453950569</v>
      </c>
      <c r="AC40" s="62">
        <v>806172389200</v>
      </c>
      <c r="AD40" s="42"/>
      <c r="AE40" s="61">
        <v>1</v>
      </c>
      <c r="AF40" s="62">
        <v>248701459</v>
      </c>
      <c r="AG40" s="62">
        <v>26386377609</v>
      </c>
      <c r="AI40" s="57"/>
    </row>
    <row r="41" spans="2:35" s="30" customFormat="1" ht="11.25">
      <c r="B41" s="36">
        <v>38383</v>
      </c>
      <c r="C41" s="61">
        <v>13</v>
      </c>
      <c r="D41" s="62">
        <v>6227859881</v>
      </c>
      <c r="E41" s="62">
        <v>1119569560347</v>
      </c>
      <c r="F41" s="60">
        <v>0.4385</v>
      </c>
      <c r="H41" s="61">
        <v>0</v>
      </c>
      <c r="I41" s="62">
        <v>0</v>
      </c>
      <c r="J41" s="62">
        <v>0</v>
      </c>
      <c r="K41" s="60"/>
      <c r="M41" s="61">
        <v>0</v>
      </c>
      <c r="N41" s="62">
        <v>0</v>
      </c>
      <c r="O41" s="62">
        <v>0</v>
      </c>
      <c r="P41" s="60"/>
      <c r="R41" s="61">
        <v>13</v>
      </c>
      <c r="S41" s="62">
        <v>6227859881</v>
      </c>
      <c r="T41" s="62">
        <v>1119569560347</v>
      </c>
      <c r="U41" s="60">
        <v>0.4385</v>
      </c>
      <c r="V41" s="42"/>
      <c r="W41" s="61">
        <v>3</v>
      </c>
      <c r="X41" s="62">
        <v>1378563196</v>
      </c>
      <c r="Y41" s="62">
        <v>256254029333</v>
      </c>
      <c r="Z41" s="42"/>
      <c r="AA41" s="61">
        <v>9</v>
      </c>
      <c r="AB41" s="62">
        <v>4600595226</v>
      </c>
      <c r="AC41" s="62">
        <v>831937135327</v>
      </c>
      <c r="AD41" s="42"/>
      <c r="AE41" s="61">
        <v>1</v>
      </c>
      <c r="AF41" s="62">
        <v>248701459</v>
      </c>
      <c r="AG41" s="62">
        <v>31378395687</v>
      </c>
      <c r="AI41" s="57"/>
    </row>
    <row r="42" spans="2:35" s="30" customFormat="1" ht="11.25">
      <c r="B42" s="36">
        <v>38411</v>
      </c>
      <c r="C42" s="61">
        <v>13</v>
      </c>
      <c r="D42" s="62">
        <v>6254597729</v>
      </c>
      <c r="E42" s="62">
        <v>1146602569719</v>
      </c>
      <c r="F42" s="60">
        <v>0.4354</v>
      </c>
      <c r="H42" s="61">
        <v>0</v>
      </c>
      <c r="I42" s="62">
        <v>0</v>
      </c>
      <c r="J42" s="62">
        <v>0</v>
      </c>
      <c r="K42" s="60"/>
      <c r="M42" s="61">
        <v>0</v>
      </c>
      <c r="N42" s="62">
        <v>0</v>
      </c>
      <c r="O42" s="62">
        <v>0</v>
      </c>
      <c r="P42" s="60"/>
      <c r="R42" s="61">
        <v>13</v>
      </c>
      <c r="S42" s="62">
        <v>6254597729</v>
      </c>
      <c r="T42" s="62">
        <v>1146602569719</v>
      </c>
      <c r="U42" s="60">
        <v>0.4354</v>
      </c>
      <c r="V42" s="42"/>
      <c r="W42" s="61">
        <v>3</v>
      </c>
      <c r="X42" s="62">
        <v>1378563196</v>
      </c>
      <c r="Y42" s="62">
        <v>256875029333</v>
      </c>
      <c r="Z42" s="42"/>
      <c r="AA42" s="61">
        <v>9</v>
      </c>
      <c r="AB42" s="62">
        <v>4627333074</v>
      </c>
      <c r="AC42" s="62">
        <v>853357126620</v>
      </c>
      <c r="AD42" s="42"/>
      <c r="AE42" s="61">
        <v>1</v>
      </c>
      <c r="AF42" s="62">
        <v>248701459</v>
      </c>
      <c r="AG42" s="62">
        <v>36370413766</v>
      </c>
      <c r="AI42" s="57"/>
    </row>
    <row r="43" spans="2:35" s="30" customFormat="1" ht="11.25">
      <c r="B43" s="36">
        <v>38442</v>
      </c>
      <c r="C43" s="61">
        <v>13</v>
      </c>
      <c r="D43" s="62">
        <v>6504996900</v>
      </c>
      <c r="E43" s="62">
        <v>1183039312424</v>
      </c>
      <c r="F43" s="60">
        <v>0.4383</v>
      </c>
      <c r="H43" s="61">
        <v>0</v>
      </c>
      <c r="I43" s="62">
        <v>0</v>
      </c>
      <c r="J43" s="62">
        <v>0</v>
      </c>
      <c r="K43" s="60"/>
      <c r="M43" s="61">
        <v>0</v>
      </c>
      <c r="N43" s="62">
        <v>0</v>
      </c>
      <c r="O43" s="62">
        <v>0</v>
      </c>
      <c r="P43" s="60"/>
      <c r="R43" s="61">
        <v>13</v>
      </c>
      <c r="S43" s="62">
        <v>6504996900</v>
      </c>
      <c r="T43" s="62">
        <v>1183039312424</v>
      </c>
      <c r="U43" s="60">
        <v>0.4383</v>
      </c>
      <c r="V43" s="42"/>
      <c r="W43" s="61">
        <v>3</v>
      </c>
      <c r="X43" s="62">
        <v>1583353418</v>
      </c>
      <c r="Y43" s="62">
        <v>267121429333</v>
      </c>
      <c r="Z43" s="42"/>
      <c r="AA43" s="61">
        <v>9</v>
      </c>
      <c r="AB43" s="62">
        <v>4672942022</v>
      </c>
      <c r="AC43" s="62">
        <v>874555451247</v>
      </c>
      <c r="AD43" s="42"/>
      <c r="AE43" s="61">
        <v>1</v>
      </c>
      <c r="AF43" s="62">
        <v>248701459</v>
      </c>
      <c r="AG43" s="62">
        <v>41362431844</v>
      </c>
      <c r="AI43" s="57"/>
    </row>
    <row r="44" spans="2:35" s="30" customFormat="1" ht="11.25">
      <c r="B44" s="36">
        <v>38472</v>
      </c>
      <c r="C44" s="61">
        <v>13</v>
      </c>
      <c r="D44" s="62">
        <v>6799852291</v>
      </c>
      <c r="E44" s="62">
        <v>1229622696462</v>
      </c>
      <c r="F44" s="60">
        <v>0.4291</v>
      </c>
      <c r="H44" s="61">
        <v>0</v>
      </c>
      <c r="I44" s="62">
        <v>0</v>
      </c>
      <c r="J44" s="62">
        <v>0</v>
      </c>
      <c r="K44" s="60"/>
      <c r="M44" s="61">
        <v>0</v>
      </c>
      <c r="N44" s="62">
        <v>0</v>
      </c>
      <c r="O44" s="62">
        <v>0</v>
      </c>
      <c r="P44" s="60"/>
      <c r="R44" s="61">
        <v>13</v>
      </c>
      <c r="S44" s="62">
        <v>6799852291</v>
      </c>
      <c r="T44" s="62">
        <v>1229622696462</v>
      </c>
      <c r="U44" s="60">
        <v>0.4291</v>
      </c>
      <c r="V44" s="42"/>
      <c r="W44" s="61">
        <v>4</v>
      </c>
      <c r="X44" s="62">
        <v>1830131687</v>
      </c>
      <c r="Y44" s="62">
        <v>327406994667</v>
      </c>
      <c r="Z44" s="42"/>
      <c r="AA44" s="61">
        <v>8</v>
      </c>
      <c r="AB44" s="62">
        <v>4721019144</v>
      </c>
      <c r="AC44" s="62">
        <v>855861251873</v>
      </c>
      <c r="AD44" s="42"/>
      <c r="AE44" s="61">
        <v>1</v>
      </c>
      <c r="AF44" s="62">
        <v>248701459</v>
      </c>
      <c r="AG44" s="62">
        <v>46354449922</v>
      </c>
      <c r="AI44" s="57"/>
    </row>
    <row r="45" spans="2:35" s="30" customFormat="1" ht="11.25">
      <c r="B45" s="36">
        <v>38503</v>
      </c>
      <c r="C45" s="61">
        <v>13</v>
      </c>
      <c r="D45" s="62">
        <v>6966250665</v>
      </c>
      <c r="E45" s="62">
        <v>1284966383800</v>
      </c>
      <c r="F45" s="60">
        <v>0.4268</v>
      </c>
      <c r="H45" s="61">
        <v>0</v>
      </c>
      <c r="I45" s="62">
        <v>0</v>
      </c>
      <c r="J45" s="62">
        <v>0</v>
      </c>
      <c r="K45" s="60"/>
      <c r="M45" s="61">
        <v>0</v>
      </c>
      <c r="N45" s="62">
        <v>0</v>
      </c>
      <c r="O45" s="62">
        <v>0</v>
      </c>
      <c r="P45" s="60"/>
      <c r="R45" s="61">
        <v>13</v>
      </c>
      <c r="S45" s="62">
        <v>6966250665</v>
      </c>
      <c r="T45" s="62">
        <v>1284966383800</v>
      </c>
      <c r="U45" s="60">
        <v>0.4268</v>
      </c>
      <c r="V45" s="42"/>
      <c r="W45" s="61">
        <v>4</v>
      </c>
      <c r="X45" s="62">
        <v>1830131687</v>
      </c>
      <c r="Y45" s="62">
        <v>339091728000</v>
      </c>
      <c r="Z45" s="42"/>
      <c r="AA45" s="61">
        <v>8</v>
      </c>
      <c r="AB45" s="62">
        <v>4887417518</v>
      </c>
      <c r="AC45" s="62">
        <v>894528187800</v>
      </c>
      <c r="AD45" s="42"/>
      <c r="AE45" s="61">
        <v>1</v>
      </c>
      <c r="AF45" s="62">
        <v>248701459</v>
      </c>
      <c r="AG45" s="62">
        <v>51346468000</v>
      </c>
      <c r="AI45" s="57"/>
    </row>
    <row r="46" spans="2:35" s="30" customFormat="1" ht="11.25">
      <c r="B46" s="36">
        <v>38533</v>
      </c>
      <c r="C46" s="61">
        <v>14</v>
      </c>
      <c r="D46" s="62">
        <v>7205011143</v>
      </c>
      <c r="E46" s="62">
        <v>1353492211013</v>
      </c>
      <c r="F46" s="60">
        <v>0.4255</v>
      </c>
      <c r="H46" s="61">
        <v>0</v>
      </c>
      <c r="I46" s="62">
        <v>0</v>
      </c>
      <c r="J46" s="62">
        <v>0</v>
      </c>
      <c r="K46" s="60"/>
      <c r="M46" s="61">
        <v>0</v>
      </c>
      <c r="N46" s="62">
        <v>0</v>
      </c>
      <c r="O46" s="62">
        <v>0</v>
      </c>
      <c r="P46" s="60"/>
      <c r="R46" s="61">
        <v>14</v>
      </c>
      <c r="S46" s="62">
        <v>7205011143</v>
      </c>
      <c r="T46" s="62">
        <v>1353492211013</v>
      </c>
      <c r="U46" s="60">
        <v>0.4255</v>
      </c>
      <c r="V46" s="42"/>
      <c r="W46" s="61">
        <v>5</v>
      </c>
      <c r="X46" s="62">
        <v>2289241730</v>
      </c>
      <c r="Y46" s="62">
        <v>441038308000</v>
      </c>
      <c r="Z46" s="42"/>
      <c r="AA46" s="61">
        <v>9</v>
      </c>
      <c r="AB46" s="62">
        <v>4915769413</v>
      </c>
      <c r="AC46" s="62">
        <v>912453903013</v>
      </c>
      <c r="AD46" s="42"/>
      <c r="AE46" s="61">
        <v>0</v>
      </c>
      <c r="AF46" s="62">
        <v>0</v>
      </c>
      <c r="AG46" s="62">
        <v>0</v>
      </c>
      <c r="AI46" s="57"/>
    </row>
    <row r="47" spans="2:35" s="30" customFormat="1" ht="11.25">
      <c r="B47" s="36">
        <v>38564</v>
      </c>
      <c r="C47" s="61">
        <v>14</v>
      </c>
      <c r="D47" s="62">
        <v>7455242803</v>
      </c>
      <c r="E47" s="62">
        <v>1409387736839</v>
      </c>
      <c r="F47" s="60">
        <v>0.422</v>
      </c>
      <c r="H47" s="61">
        <v>0</v>
      </c>
      <c r="I47" s="62">
        <v>0</v>
      </c>
      <c r="J47" s="62">
        <v>0</v>
      </c>
      <c r="K47" s="60"/>
      <c r="M47" s="61">
        <v>0</v>
      </c>
      <c r="N47" s="62">
        <v>0</v>
      </c>
      <c r="O47" s="62">
        <v>0</v>
      </c>
      <c r="P47" s="60"/>
      <c r="R47" s="61">
        <v>14</v>
      </c>
      <c r="S47" s="62">
        <v>7455242803</v>
      </c>
      <c r="T47" s="62">
        <v>1409387736839</v>
      </c>
      <c r="U47" s="60">
        <v>0.422</v>
      </c>
      <c r="V47" s="42"/>
      <c r="W47" s="61">
        <v>5</v>
      </c>
      <c r="X47" s="62">
        <v>2304097249</v>
      </c>
      <c r="Y47" s="62">
        <v>453459541333</v>
      </c>
      <c r="Z47" s="42"/>
      <c r="AA47" s="61">
        <v>9</v>
      </c>
      <c r="AB47" s="62">
        <v>5151145555</v>
      </c>
      <c r="AC47" s="62">
        <v>955928195505</v>
      </c>
      <c r="AD47" s="42"/>
      <c r="AE47" s="61">
        <v>0</v>
      </c>
      <c r="AF47" s="62">
        <v>0</v>
      </c>
      <c r="AG47" s="62">
        <v>0</v>
      </c>
      <c r="AI47" s="57"/>
    </row>
    <row r="48" spans="2:35" s="30" customFormat="1" ht="11.25">
      <c r="B48" s="36">
        <v>38595</v>
      </c>
      <c r="C48" s="61">
        <v>14</v>
      </c>
      <c r="D48" s="62">
        <v>7540032110</v>
      </c>
      <c r="E48" s="62">
        <v>1469681220197</v>
      </c>
      <c r="F48" s="60">
        <v>0.4193</v>
      </c>
      <c r="H48" s="61">
        <v>0</v>
      </c>
      <c r="I48" s="62">
        <v>0</v>
      </c>
      <c r="J48" s="62">
        <v>0</v>
      </c>
      <c r="K48" s="60"/>
      <c r="M48" s="61">
        <v>0</v>
      </c>
      <c r="N48" s="62">
        <v>0</v>
      </c>
      <c r="O48" s="62">
        <v>0</v>
      </c>
      <c r="P48" s="60"/>
      <c r="R48" s="61">
        <v>14</v>
      </c>
      <c r="S48" s="62">
        <v>7540032110</v>
      </c>
      <c r="T48" s="62">
        <v>1469681220197</v>
      </c>
      <c r="U48" s="60">
        <v>0.4193</v>
      </c>
      <c r="V48" s="42"/>
      <c r="W48" s="61">
        <v>6</v>
      </c>
      <c r="X48" s="62">
        <v>2786404818</v>
      </c>
      <c r="Y48" s="62">
        <v>556047451367</v>
      </c>
      <c r="Z48" s="42"/>
      <c r="AA48" s="61">
        <v>8</v>
      </c>
      <c r="AB48" s="62">
        <v>4753627292</v>
      </c>
      <c r="AC48" s="62">
        <v>913633768831</v>
      </c>
      <c r="AD48" s="42"/>
      <c r="AE48" s="61">
        <v>0</v>
      </c>
      <c r="AF48" s="62">
        <v>0</v>
      </c>
      <c r="AG48" s="62">
        <v>0</v>
      </c>
      <c r="AI48" s="57"/>
    </row>
    <row r="49" spans="2:35" s="30" customFormat="1" ht="11.25">
      <c r="B49" s="36">
        <v>38625</v>
      </c>
      <c r="C49" s="61">
        <v>16</v>
      </c>
      <c r="D49" s="62">
        <v>8187470822</v>
      </c>
      <c r="E49" s="62">
        <v>1622469217816</v>
      </c>
      <c r="F49" s="60">
        <v>0.4144</v>
      </c>
      <c r="H49" s="61">
        <v>0</v>
      </c>
      <c r="I49" s="62">
        <v>0</v>
      </c>
      <c r="J49" s="62">
        <v>0</v>
      </c>
      <c r="K49" s="60"/>
      <c r="M49" s="61">
        <v>0</v>
      </c>
      <c r="N49" s="62">
        <v>0</v>
      </c>
      <c r="O49" s="62">
        <v>0</v>
      </c>
      <c r="P49" s="60"/>
      <c r="R49" s="61">
        <v>16</v>
      </c>
      <c r="S49" s="62">
        <v>8187470822</v>
      </c>
      <c r="T49" s="62">
        <v>1622469217816</v>
      </c>
      <c r="U49" s="60">
        <v>0.4144</v>
      </c>
      <c r="V49" s="42"/>
      <c r="W49" s="61">
        <v>7</v>
      </c>
      <c r="X49" s="62">
        <v>3182308109</v>
      </c>
      <c r="Y49" s="62">
        <v>617747611693</v>
      </c>
      <c r="Z49" s="42"/>
      <c r="AA49" s="61">
        <v>9</v>
      </c>
      <c r="AB49" s="62">
        <v>5005162713</v>
      </c>
      <c r="AC49" s="62">
        <v>1004721606123</v>
      </c>
      <c r="AD49" s="42"/>
      <c r="AE49" s="61">
        <v>0</v>
      </c>
      <c r="AF49" s="62">
        <v>0</v>
      </c>
      <c r="AG49" s="62">
        <v>0</v>
      </c>
      <c r="AI49" s="57"/>
    </row>
    <row r="50" spans="2:35" s="30" customFormat="1" ht="11.25">
      <c r="B50" s="36">
        <v>38656</v>
      </c>
      <c r="C50" s="61">
        <v>16</v>
      </c>
      <c r="D50" s="62">
        <v>8319272470</v>
      </c>
      <c r="E50" s="62">
        <v>1679071334741</v>
      </c>
      <c r="F50" s="60">
        <v>0.4141</v>
      </c>
      <c r="H50" s="61">
        <v>0</v>
      </c>
      <c r="I50" s="62">
        <v>0</v>
      </c>
      <c r="J50" s="62">
        <v>0</v>
      </c>
      <c r="K50" s="60"/>
      <c r="M50" s="61">
        <v>0</v>
      </c>
      <c r="N50" s="62">
        <v>0</v>
      </c>
      <c r="O50" s="62">
        <v>0</v>
      </c>
      <c r="P50" s="60"/>
      <c r="R50" s="61">
        <v>16</v>
      </c>
      <c r="S50" s="62">
        <v>8319272470</v>
      </c>
      <c r="T50" s="62">
        <v>1679071334741</v>
      </c>
      <c r="U50" s="60">
        <v>0.4141</v>
      </c>
      <c r="V50" s="42"/>
      <c r="W50" s="61">
        <v>6</v>
      </c>
      <c r="X50" s="62">
        <v>2984576669</v>
      </c>
      <c r="Y50" s="62">
        <v>576812306687</v>
      </c>
      <c r="Z50" s="42"/>
      <c r="AA50" s="61">
        <v>10</v>
      </c>
      <c r="AB50" s="62">
        <v>5334695800</v>
      </c>
      <c r="AC50" s="62">
        <v>1102259028055</v>
      </c>
      <c r="AD50" s="42"/>
      <c r="AE50" s="61">
        <v>0</v>
      </c>
      <c r="AF50" s="62">
        <v>0</v>
      </c>
      <c r="AG50" s="62">
        <v>0</v>
      </c>
      <c r="AI50" s="57"/>
    </row>
    <row r="51" spans="2:35" s="30" customFormat="1" ht="11.25">
      <c r="B51" s="36">
        <v>38686</v>
      </c>
      <c r="C51" s="61">
        <v>17</v>
      </c>
      <c r="D51" s="62">
        <v>8595396578</v>
      </c>
      <c r="E51" s="62">
        <v>1773365816193</v>
      </c>
      <c r="F51" s="60">
        <v>0.4119</v>
      </c>
      <c r="H51" s="61">
        <v>0</v>
      </c>
      <c r="I51" s="62">
        <v>0</v>
      </c>
      <c r="J51" s="62">
        <v>0</v>
      </c>
      <c r="K51" s="60"/>
      <c r="M51" s="61">
        <v>0</v>
      </c>
      <c r="N51" s="62">
        <v>0</v>
      </c>
      <c r="O51" s="62">
        <v>0</v>
      </c>
      <c r="P51" s="60"/>
      <c r="R51" s="61">
        <v>17</v>
      </c>
      <c r="S51" s="62">
        <v>8595396578</v>
      </c>
      <c r="T51" s="62">
        <v>1773365816193</v>
      </c>
      <c r="U51" s="60">
        <v>0.4119</v>
      </c>
      <c r="V51" s="42"/>
      <c r="W51" s="61">
        <v>6</v>
      </c>
      <c r="X51" s="62">
        <v>2984576669</v>
      </c>
      <c r="Y51" s="62">
        <v>588794833680</v>
      </c>
      <c r="Z51" s="42"/>
      <c r="AA51" s="61">
        <v>11</v>
      </c>
      <c r="AB51" s="62">
        <v>5610819909</v>
      </c>
      <c r="AC51" s="62">
        <v>1184570982513</v>
      </c>
      <c r="AD51" s="42"/>
      <c r="AE51" s="61">
        <v>0</v>
      </c>
      <c r="AF51" s="62">
        <v>0</v>
      </c>
      <c r="AG51" s="62">
        <v>0</v>
      </c>
      <c r="AI51" s="57"/>
    </row>
    <row r="52" spans="2:35" s="30" customFormat="1" ht="11.25">
      <c r="B52" s="36">
        <v>38717</v>
      </c>
      <c r="C52" s="61">
        <v>18</v>
      </c>
      <c r="D52" s="62">
        <v>8882219851</v>
      </c>
      <c r="E52" s="62">
        <v>1862081746307</v>
      </c>
      <c r="F52" s="60">
        <v>0.4082</v>
      </c>
      <c r="H52" s="61">
        <v>0</v>
      </c>
      <c r="I52" s="62">
        <v>0</v>
      </c>
      <c r="J52" s="62">
        <v>0</v>
      </c>
      <c r="K52" s="60"/>
      <c r="M52" s="61">
        <v>0</v>
      </c>
      <c r="N52" s="62">
        <v>0</v>
      </c>
      <c r="O52" s="62">
        <v>0</v>
      </c>
      <c r="P52" s="60"/>
      <c r="R52" s="61">
        <v>18</v>
      </c>
      <c r="S52" s="62">
        <v>8882219851</v>
      </c>
      <c r="T52" s="62">
        <v>1862081746307</v>
      </c>
      <c r="U52" s="60">
        <v>0.4082</v>
      </c>
      <c r="V52" s="42"/>
      <c r="W52" s="61">
        <v>7</v>
      </c>
      <c r="X52" s="62">
        <v>3197021152</v>
      </c>
      <c r="Y52" s="62">
        <v>638399860673</v>
      </c>
      <c r="Z52" s="42"/>
      <c r="AA52" s="61">
        <v>11</v>
      </c>
      <c r="AB52" s="62">
        <v>5685198699</v>
      </c>
      <c r="AC52" s="62">
        <v>1223681885633</v>
      </c>
      <c r="AD52" s="42"/>
      <c r="AE52" s="61">
        <v>0</v>
      </c>
      <c r="AF52" s="62">
        <v>0</v>
      </c>
      <c r="AG52" s="62">
        <v>0</v>
      </c>
      <c r="AI52" s="57"/>
    </row>
    <row r="53" spans="2:35" s="30" customFormat="1" ht="11.25">
      <c r="B53" s="36">
        <v>38748</v>
      </c>
      <c r="C53" s="61">
        <v>18</v>
      </c>
      <c r="D53" s="62">
        <v>9201315221</v>
      </c>
      <c r="E53" s="62">
        <v>1921096027504</v>
      </c>
      <c r="F53" s="60">
        <v>0.3977</v>
      </c>
      <c r="H53" s="61">
        <v>0</v>
      </c>
      <c r="I53" s="62">
        <v>0</v>
      </c>
      <c r="J53" s="62">
        <v>0</v>
      </c>
      <c r="K53" s="60"/>
      <c r="M53" s="61">
        <v>0</v>
      </c>
      <c r="N53" s="62">
        <v>0</v>
      </c>
      <c r="O53" s="62">
        <v>0</v>
      </c>
      <c r="P53" s="60"/>
      <c r="R53" s="61">
        <v>18</v>
      </c>
      <c r="S53" s="62">
        <v>9201315221</v>
      </c>
      <c r="T53" s="62">
        <v>1921096027504</v>
      </c>
      <c r="U53" s="60">
        <v>0.3977</v>
      </c>
      <c r="V53" s="42"/>
      <c r="W53" s="61">
        <v>8</v>
      </c>
      <c r="X53" s="62">
        <v>4774259709</v>
      </c>
      <c r="Y53" s="62">
        <v>986284180500</v>
      </c>
      <c r="Z53" s="42"/>
      <c r="AA53" s="61">
        <v>10</v>
      </c>
      <c r="AB53" s="62">
        <v>4427055513</v>
      </c>
      <c r="AC53" s="62">
        <v>934811847004</v>
      </c>
      <c r="AD53" s="42"/>
      <c r="AE53" s="61">
        <v>0</v>
      </c>
      <c r="AF53" s="62">
        <v>0</v>
      </c>
      <c r="AG53" s="62">
        <v>0</v>
      </c>
      <c r="AI53" s="57"/>
    </row>
    <row r="54" spans="2:35" s="30" customFormat="1" ht="11.25">
      <c r="B54" s="36">
        <v>38776</v>
      </c>
      <c r="C54" s="61">
        <v>22</v>
      </c>
      <c r="D54" s="62">
        <v>9727831608</v>
      </c>
      <c r="E54" s="62">
        <v>2073969385010</v>
      </c>
      <c r="F54" s="60">
        <v>0.3896</v>
      </c>
      <c r="H54" s="61" t="e">
        <v>#N/A</v>
      </c>
      <c r="I54" s="62" t="e">
        <v>#N/A</v>
      </c>
      <c r="J54" s="62" t="e">
        <v>#N/A</v>
      </c>
      <c r="K54" s="60" t="e">
        <v>#N/A</v>
      </c>
      <c r="M54" s="61">
        <v>0</v>
      </c>
      <c r="N54" s="62">
        <v>0</v>
      </c>
      <c r="O54" s="62">
        <v>0</v>
      </c>
      <c r="P54" s="60"/>
      <c r="R54" s="61">
        <v>21</v>
      </c>
      <c r="S54" s="62">
        <v>9678927182</v>
      </c>
      <c r="T54" s="62">
        <v>2068049988708</v>
      </c>
      <c r="U54" s="60">
        <v>0.3884</v>
      </c>
      <c r="V54" s="42"/>
      <c r="W54" s="61">
        <v>9</v>
      </c>
      <c r="X54" s="62">
        <v>5045283896</v>
      </c>
      <c r="Y54" s="62">
        <v>1059027639333</v>
      </c>
      <c r="Z54" s="42"/>
      <c r="AA54" s="61">
        <v>12</v>
      </c>
      <c r="AB54" s="62">
        <v>4633643286</v>
      </c>
      <c r="AC54" s="62">
        <v>1009022349375</v>
      </c>
      <c r="AD54" s="42"/>
      <c r="AE54" s="61" t="e">
        <v>#N/A</v>
      </c>
      <c r="AF54" s="62" t="e">
        <v>#N/A</v>
      </c>
      <c r="AG54" s="62" t="e">
        <v>#N/A</v>
      </c>
      <c r="AI54" s="57"/>
    </row>
    <row r="55" spans="2:35" s="30" customFormat="1" ht="11.25">
      <c r="B55" s="36">
        <v>38807</v>
      </c>
      <c r="C55" s="61">
        <v>22</v>
      </c>
      <c r="D55" s="62">
        <v>9920858286</v>
      </c>
      <c r="E55" s="62">
        <v>2125499813976</v>
      </c>
      <c r="F55" s="60">
        <v>0.3905</v>
      </c>
      <c r="H55" s="61" t="e">
        <v>#N/A</v>
      </c>
      <c r="I55" s="62" t="e">
        <v>#N/A</v>
      </c>
      <c r="J55" s="62" t="e">
        <v>#N/A</v>
      </c>
      <c r="K55" s="60" t="e">
        <v>#N/A</v>
      </c>
      <c r="M55" s="61">
        <v>0</v>
      </c>
      <c r="N55" s="62">
        <v>0</v>
      </c>
      <c r="O55" s="62">
        <v>0</v>
      </c>
      <c r="P55" s="60"/>
      <c r="R55" s="61">
        <v>21</v>
      </c>
      <c r="S55" s="62">
        <v>9871953859</v>
      </c>
      <c r="T55" s="62">
        <v>2119568844305</v>
      </c>
      <c r="U55" s="60">
        <v>0.3893</v>
      </c>
      <c r="V55" s="42"/>
      <c r="W55" s="61">
        <v>9</v>
      </c>
      <c r="X55" s="62">
        <v>5330528311</v>
      </c>
      <c r="Y55" s="62">
        <v>1168505498167</v>
      </c>
      <c r="Z55" s="42"/>
      <c r="AA55" s="61">
        <v>12</v>
      </c>
      <c r="AB55" s="62">
        <v>4541425548</v>
      </c>
      <c r="AC55" s="62">
        <v>951063346139</v>
      </c>
      <c r="AD55" s="42"/>
      <c r="AE55" s="61" t="e">
        <v>#N/A</v>
      </c>
      <c r="AF55" s="62" t="e">
        <v>#N/A</v>
      </c>
      <c r="AG55" s="62" t="e">
        <v>#N/A</v>
      </c>
      <c r="AI55" s="57"/>
    </row>
    <row r="56" spans="2:35" s="30" customFormat="1" ht="11.25">
      <c r="B56" s="36">
        <v>38837</v>
      </c>
      <c r="C56" s="61">
        <v>24</v>
      </c>
      <c r="D56" s="62">
        <v>10030142262</v>
      </c>
      <c r="E56" s="62">
        <v>2207459026067</v>
      </c>
      <c r="F56" s="60">
        <v>0.3995</v>
      </c>
      <c r="H56" s="61" t="e">
        <v>#N/A</v>
      </c>
      <c r="I56" s="62" t="e">
        <v>#N/A</v>
      </c>
      <c r="J56" s="62" t="e">
        <v>#N/A</v>
      </c>
      <c r="K56" s="60" t="e">
        <v>#N/A</v>
      </c>
      <c r="M56" s="61">
        <v>0</v>
      </c>
      <c r="N56" s="62">
        <v>0</v>
      </c>
      <c r="O56" s="62">
        <v>0</v>
      </c>
      <c r="P56" s="60"/>
      <c r="R56" s="61">
        <v>22</v>
      </c>
      <c r="S56" s="62">
        <v>9977725182</v>
      </c>
      <c r="T56" s="62">
        <v>2200726239903</v>
      </c>
      <c r="U56" s="60">
        <v>0.3982</v>
      </c>
      <c r="V56" s="42"/>
      <c r="W56" s="61">
        <v>9</v>
      </c>
      <c r="X56" s="62">
        <v>5282446147</v>
      </c>
      <c r="Y56" s="62">
        <v>1205736823667</v>
      </c>
      <c r="Z56" s="42"/>
      <c r="AA56" s="61">
        <v>13</v>
      </c>
      <c r="AB56" s="62">
        <v>4695279035</v>
      </c>
      <c r="AC56" s="62">
        <v>994989416236</v>
      </c>
      <c r="AD56" s="42"/>
      <c r="AE56" s="61" t="e">
        <v>#N/A</v>
      </c>
      <c r="AF56" s="62" t="e">
        <v>#N/A</v>
      </c>
      <c r="AG56" s="62" t="e">
        <v>#N/A</v>
      </c>
      <c r="AI56" s="57"/>
    </row>
    <row r="57" spans="2:35" s="30" customFormat="1" ht="11.25">
      <c r="B57" s="36">
        <v>38868</v>
      </c>
      <c r="C57" s="61">
        <v>26</v>
      </c>
      <c r="D57" s="62">
        <v>10531574967</v>
      </c>
      <c r="E57" s="62">
        <v>2320049729193</v>
      </c>
      <c r="F57" s="60">
        <v>0.3989</v>
      </c>
      <c r="H57" s="61" t="e">
        <v>#N/A</v>
      </c>
      <c r="I57" s="62" t="e">
        <v>#N/A</v>
      </c>
      <c r="J57" s="62" t="e">
        <v>#N/A</v>
      </c>
      <c r="K57" s="60" t="e">
        <v>#N/A</v>
      </c>
      <c r="M57" s="61">
        <v>0</v>
      </c>
      <c r="N57" s="62">
        <v>0</v>
      </c>
      <c r="O57" s="62">
        <v>0</v>
      </c>
      <c r="P57" s="60"/>
      <c r="R57" s="61">
        <v>24</v>
      </c>
      <c r="S57" s="62">
        <v>10481351406</v>
      </c>
      <c r="T57" s="62">
        <v>2313306743779</v>
      </c>
      <c r="U57" s="60">
        <v>0.3978</v>
      </c>
      <c r="V57" s="42"/>
      <c r="W57" s="61">
        <v>9</v>
      </c>
      <c r="X57" s="62">
        <v>5282446147</v>
      </c>
      <c r="Y57" s="62">
        <v>1242968149167</v>
      </c>
      <c r="Z57" s="42"/>
      <c r="AA57" s="61">
        <v>15</v>
      </c>
      <c r="AB57" s="62">
        <v>5198905259</v>
      </c>
      <c r="AC57" s="62">
        <v>1070338594613</v>
      </c>
      <c r="AD57" s="42"/>
      <c r="AE57" s="61" t="e">
        <v>#N/A</v>
      </c>
      <c r="AF57" s="62" t="e">
        <v>#N/A</v>
      </c>
      <c r="AG57" s="62" t="e">
        <v>#N/A</v>
      </c>
      <c r="AI57" s="57"/>
    </row>
    <row r="58" spans="2:35" s="30" customFormat="1" ht="11.25">
      <c r="B58" s="36">
        <v>38898</v>
      </c>
      <c r="C58" s="61">
        <v>27</v>
      </c>
      <c r="D58" s="62">
        <v>10860925151</v>
      </c>
      <c r="E58" s="62">
        <v>2438684145221</v>
      </c>
      <c r="F58" s="60">
        <v>0.4029</v>
      </c>
      <c r="H58" s="61" t="e">
        <v>#N/A</v>
      </c>
      <c r="I58" s="62" t="e">
        <v>#N/A</v>
      </c>
      <c r="J58" s="62" t="e">
        <v>#N/A</v>
      </c>
      <c r="K58" s="60" t="e">
        <v>#N/A</v>
      </c>
      <c r="M58" s="61">
        <v>0</v>
      </c>
      <c r="N58" s="62">
        <v>0</v>
      </c>
      <c r="O58" s="62">
        <v>0</v>
      </c>
      <c r="P58" s="60"/>
      <c r="R58" s="61">
        <v>25</v>
      </c>
      <c r="S58" s="62">
        <v>10810701589</v>
      </c>
      <c r="T58" s="62">
        <v>2431930960557</v>
      </c>
      <c r="U58" s="60">
        <v>0.4018</v>
      </c>
      <c r="V58" s="42"/>
      <c r="W58" s="61">
        <v>9</v>
      </c>
      <c r="X58" s="62">
        <v>5320937589</v>
      </c>
      <c r="Y58" s="62">
        <v>1280295974667</v>
      </c>
      <c r="Z58" s="42"/>
      <c r="AA58" s="61">
        <v>16</v>
      </c>
      <c r="AB58" s="62">
        <v>5489764001</v>
      </c>
      <c r="AC58" s="62">
        <v>1151634985890</v>
      </c>
      <c r="AD58" s="42"/>
      <c r="AE58" s="61" t="e">
        <v>#N/A</v>
      </c>
      <c r="AF58" s="62" t="e">
        <v>#N/A</v>
      </c>
      <c r="AG58" s="62" t="e">
        <v>#N/A</v>
      </c>
      <c r="AI58" s="57"/>
    </row>
    <row r="59" spans="2:35" s="30" customFormat="1" ht="11.25">
      <c r="B59" s="36">
        <v>38929</v>
      </c>
      <c r="C59" s="61">
        <v>30</v>
      </c>
      <c r="D59" s="62">
        <v>11478116605</v>
      </c>
      <c r="E59" s="62">
        <v>2535982044481</v>
      </c>
      <c r="F59" s="60">
        <v>0.3964</v>
      </c>
      <c r="H59" s="61" t="e">
        <v>#N/A</v>
      </c>
      <c r="I59" s="62" t="e">
        <v>#N/A</v>
      </c>
      <c r="J59" s="62" t="e">
        <v>#N/A</v>
      </c>
      <c r="K59" s="60" t="e">
        <v>#N/A</v>
      </c>
      <c r="M59" s="61">
        <v>0</v>
      </c>
      <c r="N59" s="62">
        <v>0</v>
      </c>
      <c r="O59" s="62">
        <v>0</v>
      </c>
      <c r="P59" s="60"/>
      <c r="R59" s="61">
        <v>27</v>
      </c>
      <c r="S59" s="62">
        <v>11339111228</v>
      </c>
      <c r="T59" s="62">
        <v>2520056741668</v>
      </c>
      <c r="U59" s="60">
        <v>0.3945</v>
      </c>
      <c r="V59" s="42"/>
      <c r="W59" s="61">
        <v>9</v>
      </c>
      <c r="X59" s="62">
        <v>5612491634</v>
      </c>
      <c r="Y59" s="62">
        <v>1302945276333</v>
      </c>
      <c r="Z59" s="42"/>
      <c r="AA59" s="61">
        <v>19</v>
      </c>
      <c r="AB59" s="62">
        <v>5813746286</v>
      </c>
      <c r="AC59" s="62">
        <v>1226269980754</v>
      </c>
      <c r="AD59" s="42"/>
      <c r="AE59" s="61" t="e">
        <v>#N/A</v>
      </c>
      <c r="AF59" s="62" t="e">
        <v>#N/A</v>
      </c>
      <c r="AG59" s="62" t="e">
        <v>#N/A</v>
      </c>
      <c r="AI59" s="57"/>
    </row>
    <row r="60" spans="2:35" s="30" customFormat="1" ht="11.25">
      <c r="B60" s="36">
        <v>38960</v>
      </c>
      <c r="C60" s="61">
        <v>30</v>
      </c>
      <c r="D60" s="62">
        <v>11492582671</v>
      </c>
      <c r="E60" s="62">
        <v>2580821509140</v>
      </c>
      <c r="F60" s="60">
        <v>0.394</v>
      </c>
      <c r="H60" s="61" t="e">
        <v>#N/A</v>
      </c>
      <c r="I60" s="62" t="e">
        <v>#N/A</v>
      </c>
      <c r="J60" s="62" t="e">
        <v>#N/A</v>
      </c>
      <c r="K60" s="60" t="e">
        <v>#N/A</v>
      </c>
      <c r="M60" s="61">
        <v>0</v>
      </c>
      <c r="N60" s="62">
        <v>0</v>
      </c>
      <c r="O60" s="62">
        <v>0</v>
      </c>
      <c r="P60" s="60"/>
      <c r="R60" s="61">
        <v>27</v>
      </c>
      <c r="S60" s="62">
        <v>11355474215</v>
      </c>
      <c r="T60" s="62">
        <v>2564258115112</v>
      </c>
      <c r="U60" s="60">
        <v>0.3922</v>
      </c>
      <c r="V60" s="42"/>
      <c r="W60" s="61">
        <v>9</v>
      </c>
      <c r="X60" s="62">
        <v>5668328036</v>
      </c>
      <c r="Y60" s="62">
        <v>1319381729000</v>
      </c>
      <c r="Z60" s="42"/>
      <c r="AA60" s="61">
        <v>19</v>
      </c>
      <c r="AB60" s="62">
        <v>5774272870</v>
      </c>
      <c r="AC60" s="62">
        <v>1254476629284</v>
      </c>
      <c r="AD60" s="42"/>
      <c r="AE60" s="61" t="e">
        <v>#N/A</v>
      </c>
      <c r="AF60" s="62" t="e">
        <v>#N/A</v>
      </c>
      <c r="AG60" s="62" t="e">
        <v>#N/A</v>
      </c>
      <c r="AI60" s="57"/>
    </row>
    <row r="61" spans="2:35" s="30" customFormat="1" ht="11.25">
      <c r="B61" s="36">
        <v>38990</v>
      </c>
      <c r="C61" s="61">
        <v>34</v>
      </c>
      <c r="D61" s="62">
        <v>12483733560</v>
      </c>
      <c r="E61" s="62">
        <v>2747939761039</v>
      </c>
      <c r="F61" s="60">
        <v>0.4019</v>
      </c>
      <c r="H61" s="61">
        <v>5</v>
      </c>
      <c r="I61" s="62">
        <v>487809467</v>
      </c>
      <c r="J61" s="62">
        <v>51580301284</v>
      </c>
      <c r="K61" s="60">
        <v>0.6335</v>
      </c>
      <c r="M61" s="61">
        <v>0</v>
      </c>
      <c r="N61" s="62">
        <v>0</v>
      </c>
      <c r="O61" s="62">
        <v>0</v>
      </c>
      <c r="P61" s="60"/>
      <c r="R61" s="61">
        <v>29</v>
      </c>
      <c r="S61" s="62">
        <v>11995924093</v>
      </c>
      <c r="T61" s="62">
        <v>2696359459756</v>
      </c>
      <c r="U61" s="60">
        <v>0.3945</v>
      </c>
      <c r="V61" s="42"/>
      <c r="W61" s="61">
        <v>11</v>
      </c>
      <c r="X61" s="62">
        <v>6500569317</v>
      </c>
      <c r="Y61" s="62">
        <v>1454064571667</v>
      </c>
      <c r="Z61" s="42"/>
      <c r="AA61" s="61">
        <v>20</v>
      </c>
      <c r="AB61" s="62">
        <v>5786707701</v>
      </c>
      <c r="AC61" s="62">
        <v>1272943588146</v>
      </c>
      <c r="AD61" s="42"/>
      <c r="AE61" s="61" t="e">
        <v>#N/A</v>
      </c>
      <c r="AF61" s="62" t="e">
        <v>#N/A</v>
      </c>
      <c r="AG61" s="62" t="e">
        <v>#N/A</v>
      </c>
      <c r="AI61" s="57"/>
    </row>
    <row r="62" spans="2:35" s="30" customFormat="1" ht="11.25">
      <c r="B62" s="36">
        <v>39021</v>
      </c>
      <c r="C62" s="61">
        <v>35</v>
      </c>
      <c r="D62" s="62">
        <v>12909914561</v>
      </c>
      <c r="E62" s="62">
        <v>2852860542440</v>
      </c>
      <c r="F62" s="60">
        <v>0.3951</v>
      </c>
      <c r="H62" s="61">
        <v>5</v>
      </c>
      <c r="I62" s="62">
        <v>484967481</v>
      </c>
      <c r="J62" s="62">
        <v>52697613280</v>
      </c>
      <c r="K62" s="60">
        <v>0.6336</v>
      </c>
      <c r="M62" s="61">
        <v>0</v>
      </c>
      <c r="N62" s="62">
        <v>0</v>
      </c>
      <c r="O62" s="62">
        <v>0</v>
      </c>
      <c r="P62" s="60"/>
      <c r="R62" s="61">
        <v>30</v>
      </c>
      <c r="S62" s="62">
        <v>12424947080</v>
      </c>
      <c r="T62" s="62">
        <v>2800162929160</v>
      </c>
      <c r="U62" s="60">
        <v>0.3877</v>
      </c>
      <c r="V62" s="42"/>
      <c r="W62" s="61">
        <v>12</v>
      </c>
      <c r="X62" s="62">
        <v>7722458732</v>
      </c>
      <c r="Y62" s="62">
        <v>1750000957667</v>
      </c>
      <c r="Z62" s="42"/>
      <c r="AA62" s="61">
        <v>20</v>
      </c>
      <c r="AB62" s="62">
        <v>4993841273</v>
      </c>
      <c r="AC62" s="62">
        <v>1081528774623</v>
      </c>
      <c r="AD62" s="42"/>
      <c r="AE62" s="61" t="e">
        <v>#N/A</v>
      </c>
      <c r="AF62" s="62" t="e">
        <v>#N/A</v>
      </c>
      <c r="AG62" s="62" t="e">
        <v>#N/A</v>
      </c>
      <c r="AI62" s="57"/>
    </row>
    <row r="63" spans="2:35" s="30" customFormat="1" ht="11.25">
      <c r="B63" s="36">
        <v>39051</v>
      </c>
      <c r="C63" s="61">
        <v>37</v>
      </c>
      <c r="D63" s="62">
        <v>13740054513</v>
      </c>
      <c r="E63" s="62">
        <v>3065926754423</v>
      </c>
      <c r="F63" s="60">
        <v>0.3929</v>
      </c>
      <c r="H63" s="61">
        <v>5</v>
      </c>
      <c r="I63" s="62">
        <v>478077160</v>
      </c>
      <c r="J63" s="62">
        <v>53633813303</v>
      </c>
      <c r="K63" s="60">
        <v>0.6321</v>
      </c>
      <c r="M63" s="61">
        <v>0</v>
      </c>
      <c r="N63" s="62">
        <v>0</v>
      </c>
      <c r="O63" s="62">
        <v>0</v>
      </c>
      <c r="P63" s="60"/>
      <c r="R63" s="61">
        <v>32</v>
      </c>
      <c r="S63" s="62">
        <v>13261977353</v>
      </c>
      <c r="T63" s="62">
        <v>3012292941120</v>
      </c>
      <c r="U63" s="60">
        <v>0.3859</v>
      </c>
      <c r="V63" s="42"/>
      <c r="W63" s="61">
        <v>14</v>
      </c>
      <c r="X63" s="62">
        <v>9062506487</v>
      </c>
      <c r="Y63" s="62">
        <v>2086152443333</v>
      </c>
      <c r="Z63" s="42"/>
      <c r="AA63" s="61">
        <v>20</v>
      </c>
      <c r="AB63" s="62">
        <v>4490823791</v>
      </c>
      <c r="AC63" s="62">
        <v>958225403989</v>
      </c>
      <c r="AD63" s="42"/>
      <c r="AE63" s="61" t="e">
        <v>#N/A</v>
      </c>
      <c r="AF63" s="62" t="e">
        <v>#N/A</v>
      </c>
      <c r="AG63" s="62" t="e">
        <v>#N/A</v>
      </c>
      <c r="AI63" s="57"/>
    </row>
    <row r="64" spans="2:35" s="30" customFormat="1" ht="11.25">
      <c r="B64" s="36">
        <v>39082</v>
      </c>
      <c r="C64" s="61">
        <v>38</v>
      </c>
      <c r="D64" s="62">
        <v>13929417642</v>
      </c>
      <c r="E64" s="62">
        <v>3160241470142</v>
      </c>
      <c r="F64" s="60">
        <v>0.3967</v>
      </c>
      <c r="H64" s="61">
        <v>5</v>
      </c>
      <c r="I64" s="62">
        <v>456579169</v>
      </c>
      <c r="J64" s="62">
        <v>54551801895</v>
      </c>
      <c r="K64" s="60">
        <v>0.6306</v>
      </c>
      <c r="M64" s="61">
        <v>0</v>
      </c>
      <c r="N64" s="62">
        <v>0</v>
      </c>
      <c r="O64" s="62">
        <v>0</v>
      </c>
      <c r="P64" s="60"/>
      <c r="R64" s="61">
        <v>33</v>
      </c>
      <c r="S64" s="62">
        <v>13472838473</v>
      </c>
      <c r="T64" s="62">
        <v>3105689668247</v>
      </c>
      <c r="U64" s="60">
        <v>0.3901</v>
      </c>
      <c r="V64" s="42"/>
      <c r="W64" s="61">
        <v>15</v>
      </c>
      <c r="X64" s="62">
        <v>9181197821</v>
      </c>
      <c r="Y64" s="62">
        <v>2158676317333</v>
      </c>
      <c r="Z64" s="42"/>
      <c r="AA64" s="61">
        <v>20</v>
      </c>
      <c r="AB64" s="62">
        <v>4582993577</v>
      </c>
      <c r="AC64" s="62">
        <v>979816360189</v>
      </c>
      <c r="AD64" s="42"/>
      <c r="AE64" s="61" t="e">
        <v>#N/A</v>
      </c>
      <c r="AF64" s="62" t="e">
        <v>#N/A</v>
      </c>
      <c r="AG64" s="62" t="e">
        <v>#N/A</v>
      </c>
      <c r="AI64" s="57"/>
    </row>
    <row r="65" spans="2:35" s="30" customFormat="1" ht="11.25">
      <c r="B65" s="36">
        <v>39113</v>
      </c>
      <c r="C65" s="61">
        <v>41</v>
      </c>
      <c r="D65" s="62">
        <v>15130265081</v>
      </c>
      <c r="E65" s="62">
        <v>3436907016867</v>
      </c>
      <c r="F65" s="60">
        <v>0.396</v>
      </c>
      <c r="H65" s="61">
        <v>6</v>
      </c>
      <c r="I65" s="62">
        <v>589574232</v>
      </c>
      <c r="J65" s="62">
        <v>79596287427</v>
      </c>
      <c r="K65" s="60">
        <v>0.6098</v>
      </c>
      <c r="M65" s="61">
        <v>0</v>
      </c>
      <c r="N65" s="62">
        <v>0</v>
      </c>
      <c r="O65" s="62">
        <v>0</v>
      </c>
      <c r="P65" s="60"/>
      <c r="R65" s="61">
        <v>35</v>
      </c>
      <c r="S65" s="62">
        <v>14540690849</v>
      </c>
      <c r="T65" s="62">
        <v>3357310729440</v>
      </c>
      <c r="U65" s="60">
        <v>0.3874</v>
      </c>
      <c r="V65" s="42"/>
      <c r="W65" s="61">
        <v>17</v>
      </c>
      <c r="X65" s="62">
        <v>10454867814</v>
      </c>
      <c r="Y65" s="62">
        <v>2460405610500</v>
      </c>
      <c r="Z65" s="42"/>
      <c r="AA65" s="61">
        <v>21</v>
      </c>
      <c r="AB65" s="62">
        <v>4505591240</v>
      </c>
      <c r="AC65" s="62">
        <v>954731176838</v>
      </c>
      <c r="AD65" s="42"/>
      <c r="AE65" s="61" t="e">
        <v>#N/A</v>
      </c>
      <c r="AF65" s="62" t="e">
        <v>#N/A</v>
      </c>
      <c r="AG65" s="62" t="e">
        <v>#N/A</v>
      </c>
      <c r="AI65" s="57"/>
    </row>
    <row r="66" spans="2:35" s="30" customFormat="1" ht="11.25">
      <c r="B66" s="36">
        <v>39141</v>
      </c>
      <c r="C66" s="61">
        <v>42</v>
      </c>
      <c r="D66" s="62">
        <v>15546969808</v>
      </c>
      <c r="E66" s="62">
        <v>3609725606385</v>
      </c>
      <c r="F66" s="60">
        <v>0.3973</v>
      </c>
      <c r="H66" s="61">
        <v>6</v>
      </c>
      <c r="I66" s="62">
        <v>591180553</v>
      </c>
      <c r="J66" s="62">
        <v>83098303751</v>
      </c>
      <c r="K66" s="60">
        <v>0.6097</v>
      </c>
      <c r="M66" s="61">
        <v>0</v>
      </c>
      <c r="N66" s="62">
        <v>0</v>
      </c>
      <c r="O66" s="62">
        <v>0</v>
      </c>
      <c r="P66" s="60"/>
      <c r="R66" s="61">
        <v>36</v>
      </c>
      <c r="S66" s="62">
        <v>14955789255</v>
      </c>
      <c r="T66" s="62">
        <v>3526627302633</v>
      </c>
      <c r="U66" s="60">
        <v>0.389</v>
      </c>
      <c r="V66" s="42"/>
      <c r="W66" s="61">
        <v>17</v>
      </c>
      <c r="X66" s="62">
        <v>10456133871</v>
      </c>
      <c r="Y66" s="62">
        <v>2521910769333</v>
      </c>
      <c r="Z66" s="42"/>
      <c r="AA66" s="61">
        <v>22</v>
      </c>
      <c r="AB66" s="62">
        <v>4919423589</v>
      </c>
      <c r="AC66" s="62">
        <v>1066030852576</v>
      </c>
      <c r="AD66" s="42"/>
      <c r="AE66" s="61" t="e">
        <v>#N/A</v>
      </c>
      <c r="AF66" s="62" t="e">
        <v>#N/A</v>
      </c>
      <c r="AG66" s="62" t="e">
        <v>#N/A</v>
      </c>
      <c r="AI66" s="57"/>
    </row>
    <row r="67" spans="2:35" s="30" customFormat="1" ht="11.25">
      <c r="B67" s="36">
        <v>39172</v>
      </c>
      <c r="C67" s="61">
        <v>44</v>
      </c>
      <c r="D67" s="62">
        <v>16452841555</v>
      </c>
      <c r="E67" s="62">
        <v>3867407312457</v>
      </c>
      <c r="F67" s="60">
        <v>0.3994</v>
      </c>
      <c r="H67" s="61">
        <v>6</v>
      </c>
      <c r="I67" s="62">
        <v>558204150</v>
      </c>
      <c r="J67" s="62">
        <v>86170052507</v>
      </c>
      <c r="K67" s="60">
        <v>0.6036</v>
      </c>
      <c r="M67" s="61">
        <v>0</v>
      </c>
      <c r="N67" s="62">
        <v>0</v>
      </c>
      <c r="O67" s="62">
        <v>0</v>
      </c>
      <c r="P67" s="60"/>
      <c r="R67" s="61">
        <v>38</v>
      </c>
      <c r="S67" s="62">
        <v>15894637405</v>
      </c>
      <c r="T67" s="62">
        <v>3781237259950</v>
      </c>
      <c r="U67" s="60">
        <v>0.3922</v>
      </c>
      <c r="V67" s="42"/>
      <c r="W67" s="61">
        <v>16</v>
      </c>
      <c r="X67" s="62">
        <v>9835180359</v>
      </c>
      <c r="Y67" s="62">
        <v>2429397038167</v>
      </c>
      <c r="Z67" s="42"/>
      <c r="AA67" s="61">
        <v>25</v>
      </c>
      <c r="AB67" s="62">
        <v>6414578251</v>
      </c>
      <c r="AC67" s="62">
        <v>1416450087954</v>
      </c>
      <c r="AD67" s="42"/>
      <c r="AE67" s="61" t="e">
        <v>#N/A</v>
      </c>
      <c r="AF67" s="62" t="e">
        <v>#N/A</v>
      </c>
      <c r="AG67" s="62" t="e">
        <v>#N/A</v>
      </c>
      <c r="AI67" s="57"/>
    </row>
    <row r="68" spans="2:35" s="30" customFormat="1" ht="11.25">
      <c r="B68" s="36">
        <v>39202</v>
      </c>
      <c r="C68" s="61">
        <v>45</v>
      </c>
      <c r="D68" s="62">
        <v>16758472997</v>
      </c>
      <c r="E68" s="62">
        <v>3960266421349</v>
      </c>
      <c r="F68" s="60">
        <v>0.3918</v>
      </c>
      <c r="H68" s="61">
        <v>6</v>
      </c>
      <c r="I68" s="62">
        <v>559693173</v>
      </c>
      <c r="J68" s="62">
        <v>89252418366</v>
      </c>
      <c r="K68" s="60">
        <v>0.6036</v>
      </c>
      <c r="M68" s="61">
        <v>0</v>
      </c>
      <c r="N68" s="62">
        <v>0</v>
      </c>
      <c r="O68" s="62">
        <v>0</v>
      </c>
      <c r="P68" s="60"/>
      <c r="R68" s="61">
        <v>39</v>
      </c>
      <c r="S68" s="62">
        <v>16198779824</v>
      </c>
      <c r="T68" s="62">
        <v>3871014002983</v>
      </c>
      <c r="U68" s="60">
        <v>0.3844</v>
      </c>
      <c r="V68" s="42"/>
      <c r="W68" s="61">
        <v>17</v>
      </c>
      <c r="X68" s="62">
        <v>10321879342</v>
      </c>
      <c r="Y68" s="62">
        <v>2551282869083</v>
      </c>
      <c r="Z68" s="42"/>
      <c r="AA68" s="61">
        <v>25</v>
      </c>
      <c r="AB68" s="62">
        <v>6232021687</v>
      </c>
      <c r="AC68" s="62">
        <v>1387636546964</v>
      </c>
      <c r="AD68" s="42"/>
      <c r="AE68" s="61" t="e">
        <v>#N/A</v>
      </c>
      <c r="AF68" s="62" t="e">
        <v>#N/A</v>
      </c>
      <c r="AG68" s="62" t="e">
        <v>#N/A</v>
      </c>
      <c r="AI68" s="57"/>
    </row>
    <row r="69" spans="2:35" s="30" customFormat="1" ht="11.25">
      <c r="B69" s="36">
        <v>39233</v>
      </c>
      <c r="C69" s="61">
        <v>46</v>
      </c>
      <c r="D69" s="62">
        <v>16813738540</v>
      </c>
      <c r="E69" s="62">
        <v>4038608282019</v>
      </c>
      <c r="F69" s="60">
        <v>0.3925</v>
      </c>
      <c r="H69" s="61">
        <v>7</v>
      </c>
      <c r="I69" s="62">
        <v>577079673</v>
      </c>
      <c r="J69" s="62">
        <v>94172413596</v>
      </c>
      <c r="K69" s="60">
        <v>0.609</v>
      </c>
      <c r="M69" s="61">
        <v>0</v>
      </c>
      <c r="N69" s="62">
        <v>0</v>
      </c>
      <c r="O69" s="62">
        <v>0</v>
      </c>
      <c r="P69" s="60"/>
      <c r="R69" s="61">
        <v>39</v>
      </c>
      <c r="S69" s="62">
        <v>16236658867</v>
      </c>
      <c r="T69" s="62">
        <v>3944435868423</v>
      </c>
      <c r="U69" s="60">
        <v>0.3848</v>
      </c>
      <c r="V69" s="42"/>
      <c r="W69" s="61">
        <v>17</v>
      </c>
      <c r="X69" s="62">
        <v>10230717006</v>
      </c>
      <c r="Y69" s="62">
        <v>2592632535167</v>
      </c>
      <c r="Z69" s="42"/>
      <c r="AA69" s="61">
        <v>25</v>
      </c>
      <c r="AB69" s="62">
        <v>6361063066</v>
      </c>
      <c r="AC69" s="62">
        <v>1423004293215</v>
      </c>
      <c r="AD69" s="42"/>
      <c r="AE69" s="61" t="e">
        <v>#N/A</v>
      </c>
      <c r="AF69" s="62" t="e">
        <v>#N/A</v>
      </c>
      <c r="AG69" s="62" t="e">
        <v>#N/A</v>
      </c>
      <c r="AI69" s="57"/>
    </row>
    <row r="70" spans="2:35" s="30" customFormat="1" ht="11.25">
      <c r="B70" s="36">
        <v>39263</v>
      </c>
      <c r="C70" s="61">
        <v>47</v>
      </c>
      <c r="D70" s="62">
        <v>17305465592</v>
      </c>
      <c r="E70" s="62">
        <v>4175686554171</v>
      </c>
      <c r="F70" s="60">
        <v>0.3949</v>
      </c>
      <c r="H70" s="61">
        <v>7</v>
      </c>
      <c r="I70" s="62">
        <v>505795591</v>
      </c>
      <c r="J70" s="62">
        <v>97494368782</v>
      </c>
      <c r="K70" s="60">
        <v>0.6067</v>
      </c>
      <c r="M70" s="61">
        <v>0</v>
      </c>
      <c r="N70" s="62">
        <v>0</v>
      </c>
      <c r="O70" s="62">
        <v>0</v>
      </c>
      <c r="P70" s="60"/>
      <c r="R70" s="61">
        <v>40</v>
      </c>
      <c r="S70" s="62">
        <v>16799670001</v>
      </c>
      <c r="T70" s="62">
        <v>4078192185389</v>
      </c>
      <c r="U70" s="60">
        <v>0.3878</v>
      </c>
      <c r="V70" s="42"/>
      <c r="W70" s="61">
        <v>16</v>
      </c>
      <c r="X70" s="62">
        <v>10172307897</v>
      </c>
      <c r="Y70" s="62">
        <v>2612016398583</v>
      </c>
      <c r="Z70" s="42"/>
      <c r="AA70" s="61">
        <v>27</v>
      </c>
      <c r="AB70" s="62">
        <v>6982483309</v>
      </c>
      <c r="AC70" s="62">
        <v>1540672293660</v>
      </c>
      <c r="AD70" s="42"/>
      <c r="AE70" s="61" t="e">
        <v>#N/A</v>
      </c>
      <c r="AF70" s="62" t="e">
        <v>#N/A</v>
      </c>
      <c r="AG70" s="62" t="e">
        <v>#N/A</v>
      </c>
      <c r="AI70" s="57"/>
    </row>
    <row r="71" spans="2:35" s="30" customFormat="1" ht="11.25">
      <c r="B71" s="36">
        <v>39294</v>
      </c>
      <c r="C71" s="61">
        <v>48</v>
      </c>
      <c r="D71" s="62">
        <v>17471615781</v>
      </c>
      <c r="E71" s="62">
        <v>4269794225729</v>
      </c>
      <c r="F71" s="60">
        <v>0.3939</v>
      </c>
      <c r="H71" s="61">
        <v>8</v>
      </c>
      <c r="I71" s="62">
        <v>543632122</v>
      </c>
      <c r="J71" s="62">
        <v>104505410151</v>
      </c>
      <c r="K71" s="60">
        <v>0.5839</v>
      </c>
      <c r="M71" s="61">
        <v>0</v>
      </c>
      <c r="N71" s="62">
        <v>0</v>
      </c>
      <c r="O71" s="62">
        <v>0</v>
      </c>
      <c r="P71" s="60"/>
      <c r="R71" s="61">
        <v>40</v>
      </c>
      <c r="S71" s="62">
        <v>16927983659</v>
      </c>
      <c r="T71" s="62">
        <v>4165288815578</v>
      </c>
      <c r="U71" s="60">
        <v>0.3869</v>
      </c>
      <c r="V71" s="42"/>
      <c r="W71" s="61">
        <v>17</v>
      </c>
      <c r="X71" s="62">
        <v>10252766466</v>
      </c>
      <c r="Y71" s="62">
        <v>2654549969291</v>
      </c>
      <c r="Z71" s="42"/>
      <c r="AA71" s="61">
        <v>27</v>
      </c>
      <c r="AB71" s="62">
        <v>7068702062</v>
      </c>
      <c r="AC71" s="62">
        <v>1592218688144</v>
      </c>
      <c r="AD71" s="42"/>
      <c r="AE71" s="61" t="e">
        <v>#N/A</v>
      </c>
      <c r="AF71" s="62" t="e">
        <v>#N/A</v>
      </c>
      <c r="AG71" s="62" t="e">
        <v>#N/A</v>
      </c>
      <c r="AI71" s="57"/>
    </row>
    <row r="72" spans="2:35" s="30" customFormat="1" ht="11.25">
      <c r="B72" s="36">
        <v>39325</v>
      </c>
      <c r="C72" s="61">
        <v>48</v>
      </c>
      <c r="D72" s="62">
        <v>17528617200</v>
      </c>
      <c r="E72" s="62">
        <v>4356817076516</v>
      </c>
      <c r="F72" s="60">
        <v>0.3938</v>
      </c>
      <c r="H72" s="61">
        <v>8</v>
      </c>
      <c r="I72" s="62">
        <v>552888021</v>
      </c>
      <c r="J72" s="62">
        <v>105061428083</v>
      </c>
      <c r="K72" s="60">
        <v>0.583</v>
      </c>
      <c r="M72" s="61">
        <v>0</v>
      </c>
      <c r="N72" s="62">
        <v>0</v>
      </c>
      <c r="O72" s="62">
        <v>0</v>
      </c>
      <c r="P72" s="60"/>
      <c r="R72" s="61">
        <v>40</v>
      </c>
      <c r="S72" s="62">
        <v>16975729179</v>
      </c>
      <c r="T72" s="62">
        <v>4251755648433</v>
      </c>
      <c r="U72" s="60">
        <v>0.3868</v>
      </c>
      <c r="V72" s="42"/>
      <c r="W72" s="61">
        <v>17</v>
      </c>
      <c r="X72" s="62">
        <v>10294722099</v>
      </c>
      <c r="Y72" s="62">
        <v>2692121294544</v>
      </c>
      <c r="Z72" s="42"/>
      <c r="AA72" s="61">
        <v>28</v>
      </c>
      <c r="AB72" s="62">
        <v>7122249548</v>
      </c>
      <c r="AC72" s="62">
        <v>1648336724898</v>
      </c>
      <c r="AD72" s="42"/>
      <c r="AE72" s="61" t="e">
        <v>#N/A</v>
      </c>
      <c r="AF72" s="62" t="e">
        <v>#N/A</v>
      </c>
      <c r="AG72" s="62" t="e">
        <v>#N/A</v>
      </c>
      <c r="AI72" s="57"/>
    </row>
    <row r="73" spans="2:35" s="30" customFormat="1" ht="11.25">
      <c r="B73" s="36">
        <v>39355</v>
      </c>
      <c r="C73" s="61">
        <v>49</v>
      </c>
      <c r="D73" s="62">
        <v>17787308541</v>
      </c>
      <c r="E73" s="62">
        <v>4448119239569</v>
      </c>
      <c r="F73" s="60">
        <v>0.4003</v>
      </c>
      <c r="H73" s="61">
        <v>9</v>
      </c>
      <c r="I73" s="62">
        <v>606041652</v>
      </c>
      <c r="J73" s="62">
        <v>112591527282</v>
      </c>
      <c r="K73" s="60">
        <v>0.5818</v>
      </c>
      <c r="M73" s="61">
        <v>0</v>
      </c>
      <c r="N73" s="62">
        <v>0</v>
      </c>
      <c r="O73" s="62">
        <v>0</v>
      </c>
      <c r="P73" s="60"/>
      <c r="R73" s="61">
        <v>40</v>
      </c>
      <c r="S73" s="62">
        <v>17181266889</v>
      </c>
      <c r="T73" s="62">
        <v>4335527712287</v>
      </c>
      <c r="U73" s="60">
        <v>0.3934</v>
      </c>
      <c r="V73" s="42"/>
      <c r="W73" s="61">
        <v>17</v>
      </c>
      <c r="X73" s="62">
        <v>10872193422</v>
      </c>
      <c r="Y73" s="62">
        <v>2834041363547</v>
      </c>
      <c r="Z73" s="42"/>
      <c r="AA73" s="61">
        <v>28</v>
      </c>
      <c r="AB73" s="62">
        <v>6623892577</v>
      </c>
      <c r="AC73" s="62">
        <v>1559764470021</v>
      </c>
      <c r="AD73" s="42"/>
      <c r="AE73" s="61">
        <v>4</v>
      </c>
      <c r="AF73" s="62">
        <v>291222543</v>
      </c>
      <c r="AG73" s="62">
        <v>54313406001</v>
      </c>
      <c r="AI73" s="57"/>
    </row>
    <row r="74" spans="2:35" s="30" customFormat="1" ht="11.25">
      <c r="B74" s="36">
        <v>39386</v>
      </c>
      <c r="C74" s="61">
        <v>49</v>
      </c>
      <c r="D74" s="62">
        <v>17823315698</v>
      </c>
      <c r="E74" s="62">
        <v>4525882216501</v>
      </c>
      <c r="F74" s="60">
        <v>0.3991</v>
      </c>
      <c r="H74" s="61">
        <v>9</v>
      </c>
      <c r="I74" s="62">
        <v>607038440</v>
      </c>
      <c r="J74" s="62">
        <v>113133272774</v>
      </c>
      <c r="K74" s="60">
        <v>0.5817</v>
      </c>
      <c r="M74" s="61">
        <v>0</v>
      </c>
      <c r="N74" s="62">
        <v>0</v>
      </c>
      <c r="O74" s="62">
        <v>0</v>
      </c>
      <c r="P74" s="60"/>
      <c r="R74" s="61">
        <v>40</v>
      </c>
      <c r="S74" s="62">
        <v>17216277258</v>
      </c>
      <c r="T74" s="62">
        <v>4412748943727</v>
      </c>
      <c r="U74" s="60">
        <v>0.3922</v>
      </c>
      <c r="V74" s="42"/>
      <c r="W74" s="61">
        <v>17</v>
      </c>
      <c r="X74" s="62">
        <v>10822751830</v>
      </c>
      <c r="Y74" s="62">
        <v>2871515405108</v>
      </c>
      <c r="Z74" s="42"/>
      <c r="AA74" s="61">
        <v>28</v>
      </c>
      <c r="AB74" s="62">
        <v>6711610018</v>
      </c>
      <c r="AC74" s="62">
        <v>1599987793259</v>
      </c>
      <c r="AD74" s="42"/>
      <c r="AE74" s="61">
        <v>4</v>
      </c>
      <c r="AF74" s="62">
        <v>288953849</v>
      </c>
      <c r="AG74" s="62">
        <v>54379018134</v>
      </c>
      <c r="AI74" s="57"/>
    </row>
    <row r="75" spans="2:35" s="30" customFormat="1" ht="11.25">
      <c r="B75" s="36">
        <v>39416</v>
      </c>
      <c r="C75" s="61">
        <v>49</v>
      </c>
      <c r="D75" s="62">
        <v>17928874030</v>
      </c>
      <c r="E75" s="62">
        <v>4602156922333</v>
      </c>
      <c r="F75" s="60">
        <v>0.3999</v>
      </c>
      <c r="H75" s="61">
        <v>9</v>
      </c>
      <c r="I75" s="62">
        <v>606818767</v>
      </c>
      <c r="J75" s="62">
        <v>113468733850</v>
      </c>
      <c r="K75" s="60">
        <v>0.5808</v>
      </c>
      <c r="M75" s="61">
        <v>0</v>
      </c>
      <c r="N75" s="62">
        <v>0</v>
      </c>
      <c r="O75" s="62">
        <v>0</v>
      </c>
      <c r="P75" s="60"/>
      <c r="R75" s="61">
        <v>40</v>
      </c>
      <c r="S75" s="62">
        <v>17322055264</v>
      </c>
      <c r="T75" s="62">
        <v>4488688188483</v>
      </c>
      <c r="U75" s="60">
        <v>0.3932</v>
      </c>
      <c r="V75" s="42"/>
      <c r="W75" s="61">
        <v>19</v>
      </c>
      <c r="X75" s="62">
        <v>11738952581</v>
      </c>
      <c r="Y75" s="62">
        <v>3134247625335</v>
      </c>
      <c r="Z75" s="42"/>
      <c r="AA75" s="61">
        <v>26</v>
      </c>
      <c r="AB75" s="62">
        <v>5900186846</v>
      </c>
      <c r="AC75" s="62">
        <v>1413445376517</v>
      </c>
      <c r="AD75" s="42"/>
      <c r="AE75" s="61">
        <v>4</v>
      </c>
      <c r="AF75" s="62">
        <v>289734603</v>
      </c>
      <c r="AG75" s="62">
        <v>54463920481</v>
      </c>
      <c r="AI75" s="57"/>
    </row>
    <row r="76" spans="2:35" s="30" customFormat="1" ht="11.25">
      <c r="B76" s="36">
        <v>39447</v>
      </c>
      <c r="C76" s="61">
        <v>49</v>
      </c>
      <c r="D76" s="62">
        <v>18122021855</v>
      </c>
      <c r="E76" s="62">
        <v>4654651713663</v>
      </c>
      <c r="F76" s="60">
        <v>0.403</v>
      </c>
      <c r="H76" s="61">
        <v>9</v>
      </c>
      <c r="I76" s="62">
        <v>589269954</v>
      </c>
      <c r="J76" s="62">
        <v>114089293484</v>
      </c>
      <c r="K76" s="60">
        <v>0.5801</v>
      </c>
      <c r="M76" s="61">
        <v>0</v>
      </c>
      <c r="N76" s="62">
        <v>0</v>
      </c>
      <c r="O76" s="62">
        <v>0</v>
      </c>
      <c r="P76" s="60"/>
      <c r="R76" s="61">
        <v>40</v>
      </c>
      <c r="S76" s="62">
        <v>17532751901</v>
      </c>
      <c r="T76" s="62">
        <v>4540562420179</v>
      </c>
      <c r="U76" s="60">
        <v>0.3966</v>
      </c>
      <c r="V76" s="42"/>
      <c r="W76" s="61">
        <v>18</v>
      </c>
      <c r="X76" s="62">
        <v>11216931644</v>
      </c>
      <c r="Y76" s="62">
        <v>3050915096896</v>
      </c>
      <c r="Z76" s="42"/>
      <c r="AA76" s="61">
        <v>27</v>
      </c>
      <c r="AB76" s="62">
        <v>6632904420</v>
      </c>
      <c r="AC76" s="62">
        <v>1548902695380</v>
      </c>
      <c r="AD76" s="42"/>
      <c r="AE76" s="61">
        <v>4</v>
      </c>
      <c r="AF76" s="62">
        <v>272185791</v>
      </c>
      <c r="AG76" s="62">
        <v>54833921387</v>
      </c>
      <c r="AI76" s="57"/>
    </row>
    <row r="77" spans="2:35" s="30" customFormat="1" ht="11.25">
      <c r="B77" s="36">
        <v>39478</v>
      </c>
      <c r="C77" s="61">
        <v>52</v>
      </c>
      <c r="D77" s="62">
        <v>18771277497</v>
      </c>
      <c r="E77" s="62">
        <v>4766721990978</v>
      </c>
      <c r="F77" s="60">
        <v>0.407</v>
      </c>
      <c r="H77" s="61">
        <v>11</v>
      </c>
      <c r="I77" s="62">
        <v>705043609</v>
      </c>
      <c r="J77" s="62">
        <v>135351594881</v>
      </c>
      <c r="K77" s="60">
        <v>0.6005</v>
      </c>
      <c r="M77" s="61">
        <v>0</v>
      </c>
      <c r="N77" s="62">
        <v>0</v>
      </c>
      <c r="O77" s="62">
        <v>0</v>
      </c>
      <c r="P77" s="60"/>
      <c r="R77" s="61">
        <v>41</v>
      </c>
      <c r="S77" s="62">
        <v>18066233888</v>
      </c>
      <c r="T77" s="62">
        <v>4631370396097</v>
      </c>
      <c r="U77" s="60">
        <v>0.3984</v>
      </c>
      <c r="V77" s="42"/>
      <c r="W77" s="61">
        <v>17</v>
      </c>
      <c r="X77" s="62">
        <v>11044341287</v>
      </c>
      <c r="Y77" s="62">
        <v>2993501220064</v>
      </c>
      <c r="Z77" s="42"/>
      <c r="AA77" s="61">
        <v>29</v>
      </c>
      <c r="AB77" s="62">
        <v>7356799354</v>
      </c>
      <c r="AC77" s="62">
        <v>1697442460334</v>
      </c>
      <c r="AD77" s="42"/>
      <c r="AE77" s="61">
        <v>6</v>
      </c>
      <c r="AF77" s="62">
        <v>370136856</v>
      </c>
      <c r="AG77" s="62">
        <v>75778310579</v>
      </c>
      <c r="AI77" s="57"/>
    </row>
    <row r="78" spans="2:35" s="30" customFormat="1" ht="11.25">
      <c r="B78" s="36">
        <v>39507</v>
      </c>
      <c r="C78" s="61">
        <v>52</v>
      </c>
      <c r="D78" s="62">
        <v>18818463186</v>
      </c>
      <c r="E78" s="62">
        <v>4811716755598</v>
      </c>
      <c r="F78" s="60">
        <v>0.4087</v>
      </c>
      <c r="H78" s="61">
        <v>11</v>
      </c>
      <c r="I78" s="62">
        <v>705362274</v>
      </c>
      <c r="J78" s="62">
        <v>136056002584</v>
      </c>
      <c r="K78" s="60">
        <v>0.6004</v>
      </c>
      <c r="M78" s="61">
        <v>0</v>
      </c>
      <c r="N78" s="62">
        <v>0</v>
      </c>
      <c r="O78" s="62">
        <v>0</v>
      </c>
      <c r="P78" s="60"/>
      <c r="R78" s="61">
        <v>41</v>
      </c>
      <c r="S78" s="62">
        <v>18113100912</v>
      </c>
      <c r="T78" s="62">
        <v>4675660753014</v>
      </c>
      <c r="U78" s="60">
        <v>0.4002</v>
      </c>
      <c r="V78" s="42"/>
      <c r="W78" s="61">
        <v>17</v>
      </c>
      <c r="X78" s="62">
        <v>11111309865</v>
      </c>
      <c r="Y78" s="62">
        <v>3026936873899</v>
      </c>
      <c r="Z78" s="42"/>
      <c r="AA78" s="61">
        <v>29</v>
      </c>
      <c r="AB78" s="62">
        <v>7339372363</v>
      </c>
      <c r="AC78" s="62">
        <v>1708615302936</v>
      </c>
      <c r="AD78" s="42"/>
      <c r="AE78" s="61">
        <v>6</v>
      </c>
      <c r="AF78" s="62">
        <v>367780958</v>
      </c>
      <c r="AG78" s="62">
        <v>76164578763</v>
      </c>
      <c r="AI78" s="57"/>
    </row>
    <row r="79" spans="2:35" s="30" customFormat="1" ht="11.25">
      <c r="B79" s="36">
        <v>39538</v>
      </c>
      <c r="C79" s="61">
        <v>54</v>
      </c>
      <c r="D79" s="62">
        <v>18938102975</v>
      </c>
      <c r="E79" s="62">
        <v>4858536997052</v>
      </c>
      <c r="F79" s="60">
        <v>0.4151</v>
      </c>
      <c r="H79" s="61">
        <v>13</v>
      </c>
      <c r="I79" s="62">
        <v>805473339</v>
      </c>
      <c r="J79" s="62">
        <v>149794644870</v>
      </c>
      <c r="K79" s="60">
        <v>0.5949</v>
      </c>
      <c r="M79" s="61">
        <v>0</v>
      </c>
      <c r="N79" s="62">
        <v>0</v>
      </c>
      <c r="O79" s="62">
        <v>0</v>
      </c>
      <c r="P79" s="60"/>
      <c r="R79" s="61">
        <v>41</v>
      </c>
      <c r="S79" s="62">
        <v>18132629636</v>
      </c>
      <c r="T79" s="62">
        <v>4708742352182</v>
      </c>
      <c r="U79" s="60">
        <v>0.4065</v>
      </c>
      <c r="V79" s="42"/>
      <c r="W79" s="61">
        <v>16</v>
      </c>
      <c r="X79" s="62">
        <v>9871900368</v>
      </c>
      <c r="Y79" s="62">
        <v>2736074843818</v>
      </c>
      <c r="Z79" s="42"/>
      <c r="AA79" s="61">
        <v>31</v>
      </c>
      <c r="AB79" s="62">
        <v>8783285917</v>
      </c>
      <c r="AC79" s="62">
        <v>2072149539896</v>
      </c>
      <c r="AD79" s="42"/>
      <c r="AE79" s="61">
        <v>7</v>
      </c>
      <c r="AF79" s="62">
        <v>282916690</v>
      </c>
      <c r="AG79" s="62">
        <v>50312613338</v>
      </c>
      <c r="AI79" s="57"/>
    </row>
    <row r="80" spans="2:35" s="30" customFormat="1" ht="11.25">
      <c r="B80" s="36">
        <v>39568</v>
      </c>
      <c r="C80" s="61">
        <v>54</v>
      </c>
      <c r="D80" s="62">
        <v>19226425941</v>
      </c>
      <c r="E80" s="62">
        <v>4884662389820</v>
      </c>
      <c r="F80" s="60">
        <v>0.4176</v>
      </c>
      <c r="H80" s="61">
        <v>13</v>
      </c>
      <c r="I80" s="62">
        <v>805939747</v>
      </c>
      <c r="J80" s="62">
        <v>151428607995</v>
      </c>
      <c r="K80" s="60">
        <v>0.5955</v>
      </c>
      <c r="M80" s="61">
        <v>0</v>
      </c>
      <c r="N80" s="62">
        <v>0</v>
      </c>
      <c r="O80" s="62">
        <v>0</v>
      </c>
      <c r="P80" s="60"/>
      <c r="R80" s="61">
        <v>41</v>
      </c>
      <c r="S80" s="62">
        <v>18420486194</v>
      </c>
      <c r="T80" s="62">
        <v>4733233781824</v>
      </c>
      <c r="U80" s="60">
        <v>0.4092</v>
      </c>
      <c r="V80" s="42"/>
      <c r="W80" s="61">
        <v>15</v>
      </c>
      <c r="X80" s="62">
        <v>9617569670</v>
      </c>
      <c r="Y80" s="62">
        <v>2643626643246</v>
      </c>
      <c r="Z80" s="42"/>
      <c r="AA80" s="61">
        <v>32</v>
      </c>
      <c r="AB80" s="62">
        <v>9320285813</v>
      </c>
      <c r="AC80" s="62">
        <v>2190296239332</v>
      </c>
      <c r="AD80" s="42"/>
      <c r="AE80" s="61">
        <v>7</v>
      </c>
      <c r="AF80" s="62">
        <v>288570458</v>
      </c>
      <c r="AG80" s="62">
        <v>50739507242</v>
      </c>
      <c r="AI80" s="57"/>
    </row>
    <row r="81" spans="2:35" s="30" customFormat="1" ht="11.25">
      <c r="B81" s="36">
        <v>39599</v>
      </c>
      <c r="C81" s="61">
        <v>54</v>
      </c>
      <c r="D81" s="62">
        <v>19401523890</v>
      </c>
      <c r="E81" s="62">
        <v>4896838952348</v>
      </c>
      <c r="F81" s="60">
        <v>0.4216</v>
      </c>
      <c r="H81" s="61">
        <v>13</v>
      </c>
      <c r="I81" s="62">
        <v>802478821</v>
      </c>
      <c r="J81" s="62">
        <v>153055648882</v>
      </c>
      <c r="K81" s="60">
        <v>0.5954</v>
      </c>
      <c r="M81" s="61">
        <v>0</v>
      </c>
      <c r="N81" s="62">
        <v>0</v>
      </c>
      <c r="O81" s="62">
        <v>0</v>
      </c>
      <c r="P81" s="60"/>
      <c r="R81" s="61">
        <v>41</v>
      </c>
      <c r="S81" s="62">
        <v>18599045069</v>
      </c>
      <c r="T81" s="62">
        <v>4743783303467</v>
      </c>
      <c r="U81" s="60">
        <v>0.4134</v>
      </c>
      <c r="V81" s="42"/>
      <c r="W81" s="61">
        <v>13</v>
      </c>
      <c r="X81" s="62">
        <v>8516781350</v>
      </c>
      <c r="Y81" s="62">
        <v>2320648212507</v>
      </c>
      <c r="Z81" s="42"/>
      <c r="AA81" s="61">
        <v>34</v>
      </c>
      <c r="AB81" s="62">
        <v>10596585769</v>
      </c>
      <c r="AC81" s="62">
        <v>2525029764145</v>
      </c>
      <c r="AD81" s="42"/>
      <c r="AE81" s="61">
        <v>7</v>
      </c>
      <c r="AF81" s="62">
        <v>288156771</v>
      </c>
      <c r="AG81" s="62">
        <v>51160975696</v>
      </c>
      <c r="AI81" s="57"/>
    </row>
    <row r="82" spans="2:35" s="30" customFormat="1" ht="11.25">
      <c r="B82" s="36">
        <v>39629</v>
      </c>
      <c r="C82" s="61">
        <v>54</v>
      </c>
      <c r="D82" s="62">
        <v>19579142346</v>
      </c>
      <c r="E82" s="62">
        <v>4909291394041</v>
      </c>
      <c r="F82" s="60">
        <v>0.4203</v>
      </c>
      <c r="H82" s="61">
        <v>13</v>
      </c>
      <c r="I82" s="62">
        <v>812033474</v>
      </c>
      <c r="J82" s="62">
        <v>153643896464</v>
      </c>
      <c r="K82" s="60">
        <v>0.5883</v>
      </c>
      <c r="M82" s="61">
        <v>0</v>
      </c>
      <c r="N82" s="62">
        <v>0</v>
      </c>
      <c r="O82" s="62">
        <v>0</v>
      </c>
      <c r="P82" s="60"/>
      <c r="R82" s="61">
        <v>41</v>
      </c>
      <c r="S82" s="62">
        <v>18767108872</v>
      </c>
      <c r="T82" s="62">
        <v>4755647497578</v>
      </c>
      <c r="U82" s="60">
        <v>0.4127</v>
      </c>
      <c r="V82" s="42"/>
      <c r="W82" s="61">
        <v>13</v>
      </c>
      <c r="X82" s="62">
        <v>8791716289</v>
      </c>
      <c r="Y82" s="62">
        <v>2443797024298</v>
      </c>
      <c r="Z82" s="42"/>
      <c r="AA82" s="61">
        <v>35</v>
      </c>
      <c r="AB82" s="62">
        <v>10526444024</v>
      </c>
      <c r="AC82" s="62">
        <v>2427425485757</v>
      </c>
      <c r="AD82" s="42"/>
      <c r="AE82" s="61">
        <v>6</v>
      </c>
      <c r="AF82" s="62">
        <v>260982033</v>
      </c>
      <c r="AG82" s="62">
        <v>38068883987</v>
      </c>
      <c r="AI82" s="57"/>
    </row>
    <row r="83" spans="2:35" s="30" customFormat="1" ht="11.25">
      <c r="B83" s="36">
        <v>39660</v>
      </c>
      <c r="C83" s="61">
        <v>54</v>
      </c>
      <c r="D83" s="62">
        <v>19834615405</v>
      </c>
      <c r="E83" s="62">
        <v>4896627310956</v>
      </c>
      <c r="F83" s="60">
        <v>0.4263</v>
      </c>
      <c r="H83" s="61">
        <v>13</v>
      </c>
      <c r="I83" s="62">
        <v>845162874</v>
      </c>
      <c r="J83" s="62">
        <v>153772319760</v>
      </c>
      <c r="K83" s="60">
        <v>0.5953</v>
      </c>
      <c r="M83" s="61">
        <v>0</v>
      </c>
      <c r="N83" s="62">
        <v>0</v>
      </c>
      <c r="O83" s="62">
        <v>0</v>
      </c>
      <c r="P83" s="60"/>
      <c r="R83" s="61">
        <v>41</v>
      </c>
      <c r="S83" s="62">
        <v>18989452532</v>
      </c>
      <c r="T83" s="62">
        <v>4742854991195</v>
      </c>
      <c r="U83" s="60">
        <v>0.4185</v>
      </c>
      <c r="V83" s="42"/>
      <c r="W83" s="61">
        <v>13</v>
      </c>
      <c r="X83" s="62">
        <v>9038675622</v>
      </c>
      <c r="Y83" s="62">
        <v>2451298100340</v>
      </c>
      <c r="Z83" s="42"/>
      <c r="AA83" s="61">
        <v>33</v>
      </c>
      <c r="AB83" s="62">
        <v>10155044610</v>
      </c>
      <c r="AC83" s="62">
        <v>2324178379850</v>
      </c>
      <c r="AD83" s="42"/>
      <c r="AE83" s="61">
        <v>8</v>
      </c>
      <c r="AF83" s="62">
        <v>640895173</v>
      </c>
      <c r="AG83" s="62">
        <v>121150830765</v>
      </c>
      <c r="AI83" s="57"/>
    </row>
    <row r="84" spans="2:35" s="30" customFormat="1" ht="11.25">
      <c r="B84" s="36">
        <v>39691</v>
      </c>
      <c r="C84" s="61">
        <v>54</v>
      </c>
      <c r="D84" s="62">
        <v>19836415933</v>
      </c>
      <c r="E84" s="62">
        <v>4876762774876</v>
      </c>
      <c r="F84" s="60">
        <v>0.4296</v>
      </c>
      <c r="H84" s="61">
        <v>13</v>
      </c>
      <c r="I84" s="62">
        <v>842161322</v>
      </c>
      <c r="J84" s="62">
        <v>153802809729</v>
      </c>
      <c r="K84" s="60">
        <v>0.5954</v>
      </c>
      <c r="M84" s="61">
        <v>0</v>
      </c>
      <c r="N84" s="62">
        <v>0</v>
      </c>
      <c r="O84" s="62">
        <v>0</v>
      </c>
      <c r="P84" s="60"/>
      <c r="R84" s="61">
        <v>41</v>
      </c>
      <c r="S84" s="62">
        <v>18994254611</v>
      </c>
      <c r="T84" s="62">
        <v>4722959965146</v>
      </c>
      <c r="U84" s="60">
        <v>0.422</v>
      </c>
      <c r="V84" s="42"/>
      <c r="W84" s="61">
        <v>13</v>
      </c>
      <c r="X84" s="62">
        <v>9050678482</v>
      </c>
      <c r="Y84" s="62">
        <v>2453546323383</v>
      </c>
      <c r="Z84" s="42"/>
      <c r="AA84" s="61">
        <v>33</v>
      </c>
      <c r="AB84" s="62">
        <v>10144489913</v>
      </c>
      <c r="AC84" s="62">
        <v>2301669363040</v>
      </c>
      <c r="AD84" s="42"/>
      <c r="AE84" s="61">
        <v>8</v>
      </c>
      <c r="AF84" s="62">
        <v>641247538</v>
      </c>
      <c r="AG84" s="62">
        <v>121547088452</v>
      </c>
      <c r="AI84" s="57"/>
    </row>
    <row r="85" spans="2:35" s="30" customFormat="1" ht="11.25">
      <c r="B85" s="36">
        <v>39721</v>
      </c>
      <c r="C85" s="61">
        <v>54</v>
      </c>
      <c r="D85" s="62">
        <v>19339274922</v>
      </c>
      <c r="E85" s="62">
        <v>4761152454353</v>
      </c>
      <c r="F85" s="60">
        <v>0.4341</v>
      </c>
      <c r="H85" s="61">
        <v>14</v>
      </c>
      <c r="I85" s="62">
        <v>868458599</v>
      </c>
      <c r="J85" s="62">
        <v>156093402673</v>
      </c>
      <c r="K85" s="60">
        <v>0.6049</v>
      </c>
      <c r="M85" s="61">
        <v>0</v>
      </c>
      <c r="N85" s="62">
        <v>0</v>
      </c>
      <c r="O85" s="62">
        <v>0</v>
      </c>
      <c r="P85" s="60"/>
      <c r="R85" s="61">
        <v>40</v>
      </c>
      <c r="S85" s="62">
        <v>18470816323</v>
      </c>
      <c r="T85" s="62">
        <v>4605059051681</v>
      </c>
      <c r="U85" s="60">
        <v>0.4257</v>
      </c>
      <c r="V85" s="42"/>
      <c r="W85" s="61">
        <v>11</v>
      </c>
      <c r="X85" s="62">
        <v>7947425949</v>
      </c>
      <c r="Y85" s="62">
        <v>2195639666426</v>
      </c>
      <c r="Z85" s="42"/>
      <c r="AA85" s="61">
        <v>32</v>
      </c>
      <c r="AB85" s="62">
        <v>10573578711</v>
      </c>
      <c r="AC85" s="62">
        <v>2394812004679</v>
      </c>
      <c r="AD85" s="42"/>
      <c r="AE85" s="61">
        <v>11</v>
      </c>
      <c r="AF85" s="62">
        <v>818270261</v>
      </c>
      <c r="AG85" s="62">
        <v>170700783249</v>
      </c>
      <c r="AI85" s="57"/>
    </row>
    <row r="86" spans="2:35" s="30" customFormat="1" ht="11.25">
      <c r="B86" s="36">
        <v>39752</v>
      </c>
      <c r="C86" s="61">
        <v>54</v>
      </c>
      <c r="D86" s="62">
        <v>19387159299</v>
      </c>
      <c r="E86" s="62">
        <v>4714450499911</v>
      </c>
      <c r="F86" s="60">
        <v>0.4373</v>
      </c>
      <c r="H86" s="61">
        <v>14</v>
      </c>
      <c r="I86" s="62">
        <v>879850369</v>
      </c>
      <c r="J86" s="62">
        <v>154307094029</v>
      </c>
      <c r="K86" s="60">
        <v>0.6053</v>
      </c>
      <c r="M86" s="61">
        <v>0</v>
      </c>
      <c r="N86" s="62">
        <v>0</v>
      </c>
      <c r="O86" s="62">
        <v>0</v>
      </c>
      <c r="P86" s="60"/>
      <c r="R86" s="61">
        <v>40</v>
      </c>
      <c r="S86" s="62">
        <v>18507308930</v>
      </c>
      <c r="T86" s="62">
        <v>4560143405882</v>
      </c>
      <c r="U86" s="60">
        <v>0.429</v>
      </c>
      <c r="V86" s="42"/>
      <c r="W86" s="61">
        <v>11</v>
      </c>
      <c r="X86" s="62">
        <v>7923975022</v>
      </c>
      <c r="Y86" s="62">
        <v>2190288025245</v>
      </c>
      <c r="Z86" s="42"/>
      <c r="AA86" s="61">
        <v>32</v>
      </c>
      <c r="AB86" s="62">
        <v>10632185784</v>
      </c>
      <c r="AC86" s="62">
        <v>2355795849832</v>
      </c>
      <c r="AD86" s="42"/>
      <c r="AE86" s="61">
        <v>11</v>
      </c>
      <c r="AF86" s="62">
        <v>830998494</v>
      </c>
      <c r="AG86" s="62">
        <v>168366624834</v>
      </c>
      <c r="AI86" s="57"/>
    </row>
    <row r="87" spans="2:35" s="30" customFormat="1" ht="11.25">
      <c r="B87" s="36">
        <v>39782</v>
      </c>
      <c r="C87" s="61">
        <v>54</v>
      </c>
      <c r="D87" s="62">
        <v>19367532337</v>
      </c>
      <c r="E87" s="62">
        <v>4651472241964</v>
      </c>
      <c r="F87" s="60">
        <v>0.4421</v>
      </c>
      <c r="H87" s="61">
        <v>14</v>
      </c>
      <c r="I87" s="62">
        <v>868834476</v>
      </c>
      <c r="J87" s="62">
        <v>152578228614</v>
      </c>
      <c r="K87" s="60">
        <v>0.6056</v>
      </c>
      <c r="M87" s="61">
        <v>0</v>
      </c>
      <c r="N87" s="62">
        <v>0</v>
      </c>
      <c r="O87" s="62">
        <v>0</v>
      </c>
      <c r="P87" s="60"/>
      <c r="R87" s="61">
        <v>40</v>
      </c>
      <c r="S87" s="62">
        <v>18498697860</v>
      </c>
      <c r="T87" s="62">
        <v>4498894013350</v>
      </c>
      <c r="U87" s="60">
        <v>0.434</v>
      </c>
      <c r="V87" s="42"/>
      <c r="W87" s="61">
        <v>10</v>
      </c>
      <c r="X87" s="62">
        <v>6911397208</v>
      </c>
      <c r="Y87" s="62">
        <v>1920912562498</v>
      </c>
      <c r="Z87" s="42"/>
      <c r="AA87" s="61">
        <v>32</v>
      </c>
      <c r="AB87" s="62">
        <v>11448968071</v>
      </c>
      <c r="AC87" s="62">
        <v>2517221452049</v>
      </c>
      <c r="AD87" s="42"/>
      <c r="AE87" s="61">
        <v>12</v>
      </c>
      <c r="AF87" s="62">
        <v>1007167057</v>
      </c>
      <c r="AG87" s="62">
        <v>213338227418</v>
      </c>
      <c r="AI87" s="57"/>
    </row>
    <row r="88" spans="2:35" s="30" customFormat="1" ht="11.25">
      <c r="B88" s="36">
        <v>39813</v>
      </c>
      <c r="C88" s="61">
        <v>54</v>
      </c>
      <c r="D88" s="62">
        <v>19303923262</v>
      </c>
      <c r="E88" s="62">
        <v>4570046513519</v>
      </c>
      <c r="F88" s="60">
        <v>0.4418</v>
      </c>
      <c r="H88" s="61">
        <v>14</v>
      </c>
      <c r="I88" s="62">
        <v>837614146</v>
      </c>
      <c r="J88" s="62">
        <v>150405001152</v>
      </c>
      <c r="K88" s="60">
        <v>0.6082</v>
      </c>
      <c r="M88" s="61">
        <v>0</v>
      </c>
      <c r="N88" s="62">
        <v>0</v>
      </c>
      <c r="O88" s="62">
        <v>0</v>
      </c>
      <c r="P88" s="60"/>
      <c r="R88" s="61">
        <v>40</v>
      </c>
      <c r="S88" s="62">
        <v>18466309116</v>
      </c>
      <c r="T88" s="62">
        <v>4419641512367</v>
      </c>
      <c r="U88" s="60">
        <v>0.4336</v>
      </c>
      <c r="V88" s="42"/>
      <c r="W88" s="61">
        <v>10</v>
      </c>
      <c r="X88" s="62">
        <v>6991529992</v>
      </c>
      <c r="Y88" s="62">
        <v>1898690899776</v>
      </c>
      <c r="Z88" s="42"/>
      <c r="AA88" s="61">
        <v>31</v>
      </c>
      <c r="AB88" s="62">
        <v>11067224220</v>
      </c>
      <c r="AC88" s="62">
        <v>2414028326622</v>
      </c>
      <c r="AD88" s="42"/>
      <c r="AE88" s="61">
        <v>13</v>
      </c>
      <c r="AF88" s="62">
        <v>1245169050</v>
      </c>
      <c r="AG88" s="62">
        <v>257327287121</v>
      </c>
      <c r="AI88" s="57"/>
    </row>
    <row r="89" spans="2:35" s="30" customFormat="1" ht="11.25">
      <c r="B89" s="36">
        <v>39844</v>
      </c>
      <c r="C89" s="61">
        <v>55</v>
      </c>
      <c r="D89" s="62">
        <v>19158086689</v>
      </c>
      <c r="E89" s="62">
        <v>4481526949353</v>
      </c>
      <c r="F89" s="60">
        <v>0.4515</v>
      </c>
      <c r="H89" s="61">
        <v>15</v>
      </c>
      <c r="I89" s="62">
        <v>819247016</v>
      </c>
      <c r="J89" s="62">
        <v>151985276403</v>
      </c>
      <c r="K89" s="60">
        <v>0.619</v>
      </c>
      <c r="M89" s="61">
        <v>0</v>
      </c>
      <c r="N89" s="62">
        <v>0</v>
      </c>
      <c r="O89" s="62">
        <v>0</v>
      </c>
      <c r="P89" s="60"/>
      <c r="R89" s="61">
        <v>40</v>
      </c>
      <c r="S89" s="62">
        <v>18338839673</v>
      </c>
      <c r="T89" s="62">
        <v>4329541672950</v>
      </c>
      <c r="U89" s="60">
        <v>0.4429</v>
      </c>
      <c r="V89" s="42"/>
      <c r="W89" s="61">
        <v>9</v>
      </c>
      <c r="X89" s="62">
        <v>6144343869</v>
      </c>
      <c r="Y89" s="62">
        <v>1675421594713</v>
      </c>
      <c r="Z89" s="42"/>
      <c r="AA89" s="61">
        <v>31</v>
      </c>
      <c r="AB89" s="62">
        <v>11606767345</v>
      </c>
      <c r="AC89" s="62">
        <v>2519718701154</v>
      </c>
      <c r="AD89" s="42"/>
      <c r="AE89" s="61">
        <v>15</v>
      </c>
      <c r="AF89" s="62">
        <v>1406975476</v>
      </c>
      <c r="AG89" s="62">
        <v>286386653486</v>
      </c>
      <c r="AI89" s="57"/>
    </row>
    <row r="90" spans="2:35" s="30" customFormat="1" ht="11.25">
      <c r="B90" s="36">
        <v>39872</v>
      </c>
      <c r="C90" s="61">
        <v>59</v>
      </c>
      <c r="D90" s="62">
        <v>19390012476</v>
      </c>
      <c r="E90" s="62">
        <v>4431864653154</v>
      </c>
      <c r="F90" s="60">
        <v>0.4591</v>
      </c>
      <c r="H90" s="61">
        <v>19</v>
      </c>
      <c r="I90" s="62">
        <v>1098859390</v>
      </c>
      <c r="J90" s="62">
        <v>192482018454</v>
      </c>
      <c r="K90" s="60">
        <v>0.6377</v>
      </c>
      <c r="M90" s="61">
        <v>0</v>
      </c>
      <c r="N90" s="62">
        <v>0</v>
      </c>
      <c r="O90" s="62">
        <v>0</v>
      </c>
      <c r="P90" s="60"/>
      <c r="R90" s="61">
        <v>40</v>
      </c>
      <c r="S90" s="62">
        <v>18291153086</v>
      </c>
      <c r="T90" s="62">
        <v>4239382634700</v>
      </c>
      <c r="U90" s="60">
        <v>0.4467</v>
      </c>
      <c r="V90" s="42"/>
      <c r="W90" s="61">
        <v>8</v>
      </c>
      <c r="X90" s="62">
        <v>5591406997</v>
      </c>
      <c r="Y90" s="62">
        <v>1512959111649</v>
      </c>
      <c r="Z90" s="42"/>
      <c r="AA90" s="61">
        <v>32</v>
      </c>
      <c r="AB90" s="62">
        <v>12113688999</v>
      </c>
      <c r="AC90" s="62">
        <v>2595959585019</v>
      </c>
      <c r="AD90" s="42"/>
      <c r="AE90" s="61">
        <v>19</v>
      </c>
      <c r="AF90" s="62">
        <v>1684916481</v>
      </c>
      <c r="AG90" s="62">
        <v>322945956485</v>
      </c>
      <c r="AI90" s="57"/>
    </row>
    <row r="91" spans="2:35" s="30" customFormat="1" ht="11.25">
      <c r="B91" s="36">
        <v>39903</v>
      </c>
      <c r="C91" s="61">
        <v>60</v>
      </c>
      <c r="D91" s="62">
        <v>19220025036</v>
      </c>
      <c r="E91" s="62">
        <v>4354452833150</v>
      </c>
      <c r="F91" s="60">
        <v>0.465</v>
      </c>
      <c r="H91" s="61">
        <v>20</v>
      </c>
      <c r="I91" s="62">
        <v>1180638687</v>
      </c>
      <c r="J91" s="62">
        <v>199940917533</v>
      </c>
      <c r="K91" s="60">
        <v>0.6363</v>
      </c>
      <c r="M91" s="61">
        <v>0</v>
      </c>
      <c r="N91" s="62">
        <v>0</v>
      </c>
      <c r="O91" s="62">
        <v>0</v>
      </c>
      <c r="P91" s="60"/>
      <c r="R91" s="61">
        <v>40</v>
      </c>
      <c r="S91" s="62">
        <v>18039386350</v>
      </c>
      <c r="T91" s="62">
        <v>4154511915617</v>
      </c>
      <c r="U91" s="60">
        <v>0.4528</v>
      </c>
      <c r="V91" s="42"/>
      <c r="W91" s="61">
        <v>9</v>
      </c>
      <c r="X91" s="62">
        <v>5631227454</v>
      </c>
      <c r="Y91" s="62">
        <v>1497346652138</v>
      </c>
      <c r="Z91" s="42"/>
      <c r="AA91" s="61">
        <v>31</v>
      </c>
      <c r="AB91" s="62">
        <v>11884675449</v>
      </c>
      <c r="AC91" s="62">
        <v>2530280495586</v>
      </c>
      <c r="AD91" s="42"/>
      <c r="AE91" s="61">
        <v>20</v>
      </c>
      <c r="AF91" s="62">
        <v>1704122133</v>
      </c>
      <c r="AG91" s="62">
        <v>326825685426</v>
      </c>
      <c r="AI91" s="57"/>
    </row>
    <row r="92" spans="2:35" s="30" customFormat="1" ht="11.25">
      <c r="B92" s="36">
        <v>39933</v>
      </c>
      <c r="C92" s="61">
        <v>68</v>
      </c>
      <c r="D92" s="62">
        <v>19212453789</v>
      </c>
      <c r="E92" s="62">
        <v>4291553485904</v>
      </c>
      <c r="F92" s="60">
        <v>0.4701</v>
      </c>
      <c r="H92" s="61">
        <v>28</v>
      </c>
      <c r="I92" s="62">
        <v>1330677701</v>
      </c>
      <c r="J92" s="62">
        <v>225194622704</v>
      </c>
      <c r="K92" s="60">
        <v>0.639</v>
      </c>
      <c r="M92" s="61">
        <v>0</v>
      </c>
      <c r="N92" s="62">
        <v>0</v>
      </c>
      <c r="O92" s="62">
        <v>0</v>
      </c>
      <c r="P92" s="60"/>
      <c r="R92" s="61">
        <v>40</v>
      </c>
      <c r="S92" s="62">
        <v>17881776088</v>
      </c>
      <c r="T92" s="62">
        <v>4066358863200</v>
      </c>
      <c r="U92" s="60">
        <v>0.4562</v>
      </c>
      <c r="V92" s="42"/>
      <c r="W92" s="61">
        <v>9</v>
      </c>
      <c r="X92" s="62">
        <v>5514341718</v>
      </c>
      <c r="Y92" s="62">
        <v>1470932465500</v>
      </c>
      <c r="Z92" s="42"/>
      <c r="AA92" s="61">
        <v>35</v>
      </c>
      <c r="AB92" s="62">
        <v>11896010111</v>
      </c>
      <c r="AC92" s="62">
        <v>2487174003912</v>
      </c>
      <c r="AD92" s="42"/>
      <c r="AE92" s="61">
        <v>24</v>
      </c>
      <c r="AF92" s="62">
        <v>1802101960</v>
      </c>
      <c r="AG92" s="62">
        <v>333447016492</v>
      </c>
      <c r="AI92" s="57"/>
    </row>
    <row r="93" spans="2:35" s="30" customFormat="1" ht="11.25">
      <c r="B93" s="36">
        <v>39964</v>
      </c>
      <c r="C93" s="61">
        <v>68</v>
      </c>
      <c r="D93" s="62">
        <v>18989169794</v>
      </c>
      <c r="E93" s="62">
        <v>4209810558198</v>
      </c>
      <c r="F93" s="60">
        <v>0.4745</v>
      </c>
      <c r="H93" s="61">
        <v>28</v>
      </c>
      <c r="I93" s="62">
        <v>1281848740</v>
      </c>
      <c r="J93" s="62">
        <v>222311245282</v>
      </c>
      <c r="K93" s="60">
        <v>0.6393</v>
      </c>
      <c r="M93" s="61">
        <v>0</v>
      </c>
      <c r="N93" s="62">
        <v>0</v>
      </c>
      <c r="O93" s="62">
        <v>0</v>
      </c>
      <c r="P93" s="60"/>
      <c r="R93" s="61">
        <v>40</v>
      </c>
      <c r="S93" s="62">
        <v>17707321054</v>
      </c>
      <c r="T93" s="62">
        <v>3987499312917</v>
      </c>
      <c r="U93" s="60">
        <v>0.4608</v>
      </c>
      <c r="V93" s="42"/>
      <c r="W93" s="61">
        <v>9</v>
      </c>
      <c r="X93" s="62">
        <v>5512928602</v>
      </c>
      <c r="Y93" s="62">
        <v>1444611612195</v>
      </c>
      <c r="Z93" s="42"/>
      <c r="AA93" s="61">
        <v>35</v>
      </c>
      <c r="AB93" s="62">
        <v>11751783622</v>
      </c>
      <c r="AC93" s="62">
        <v>2438012298606</v>
      </c>
      <c r="AD93" s="42"/>
      <c r="AE93" s="61">
        <v>24</v>
      </c>
      <c r="AF93" s="62">
        <v>1724457571</v>
      </c>
      <c r="AG93" s="62">
        <v>327186647397</v>
      </c>
      <c r="AI93" s="57"/>
    </row>
    <row r="94" spans="2:35" s="30" customFormat="1" ht="11.25">
      <c r="B94" s="36">
        <v>39994</v>
      </c>
      <c r="C94" s="61">
        <v>69</v>
      </c>
      <c r="D94" s="62">
        <v>18797392380</v>
      </c>
      <c r="E94" s="62">
        <v>4137410090918</v>
      </c>
      <c r="F94" s="60">
        <v>0.4784</v>
      </c>
      <c r="H94" s="61">
        <v>29</v>
      </c>
      <c r="I94" s="62">
        <v>1256313609</v>
      </c>
      <c r="J94" s="62">
        <v>221872145489</v>
      </c>
      <c r="K94" s="60">
        <v>0.6374</v>
      </c>
      <c r="M94" s="61">
        <v>0</v>
      </c>
      <c r="N94" s="62">
        <v>0</v>
      </c>
      <c r="O94" s="62">
        <v>0</v>
      </c>
      <c r="P94" s="60"/>
      <c r="R94" s="61">
        <v>40</v>
      </c>
      <c r="S94" s="62">
        <v>17541078771</v>
      </c>
      <c r="T94" s="62">
        <v>3915537945429</v>
      </c>
      <c r="U94" s="60">
        <v>0.4651</v>
      </c>
      <c r="V94" s="42"/>
      <c r="W94" s="61">
        <v>9</v>
      </c>
      <c r="X94" s="62">
        <v>5458503782</v>
      </c>
      <c r="Y94" s="62">
        <v>1419730436911</v>
      </c>
      <c r="Z94" s="42"/>
      <c r="AA94" s="61">
        <v>35</v>
      </c>
      <c r="AB94" s="62">
        <v>11156496924</v>
      </c>
      <c r="AC94" s="62">
        <v>2286149898485</v>
      </c>
      <c r="AD94" s="42"/>
      <c r="AE94" s="61">
        <v>25</v>
      </c>
      <c r="AF94" s="62">
        <v>2182391674</v>
      </c>
      <c r="AG94" s="62">
        <v>431529755523</v>
      </c>
      <c r="AI94" s="57"/>
    </row>
    <row r="95" spans="2:35" s="30" customFormat="1" ht="11.25">
      <c r="B95" s="36">
        <v>40025</v>
      </c>
      <c r="C95" s="61">
        <v>71</v>
      </c>
      <c r="D95" s="62">
        <v>18708165359</v>
      </c>
      <c r="E95" s="62">
        <v>4140127295314</v>
      </c>
      <c r="F95" s="60">
        <v>0.487</v>
      </c>
      <c r="H95" s="61">
        <v>31</v>
      </c>
      <c r="I95" s="62">
        <v>1437940599</v>
      </c>
      <c r="J95" s="62">
        <v>283850181141</v>
      </c>
      <c r="K95" s="60">
        <v>0.6266</v>
      </c>
      <c r="M95" s="61">
        <v>0</v>
      </c>
      <c r="N95" s="62">
        <v>0</v>
      </c>
      <c r="O95" s="62">
        <v>0</v>
      </c>
      <c r="P95" s="60"/>
      <c r="R95" s="61">
        <v>40</v>
      </c>
      <c r="S95" s="62">
        <v>17270224759</v>
      </c>
      <c r="T95" s="62">
        <v>3856277114173</v>
      </c>
      <c r="U95" s="60">
        <v>0.4728</v>
      </c>
      <c r="V95" s="42"/>
      <c r="W95" s="61">
        <v>9</v>
      </c>
      <c r="X95" s="62">
        <v>3378668138</v>
      </c>
      <c r="Y95" s="62">
        <v>903791056607</v>
      </c>
      <c r="Z95" s="42"/>
      <c r="AA95" s="61">
        <v>36</v>
      </c>
      <c r="AB95" s="62">
        <v>13019824156</v>
      </c>
      <c r="AC95" s="62">
        <v>2756752844537</v>
      </c>
      <c r="AD95" s="42"/>
      <c r="AE95" s="61">
        <v>26</v>
      </c>
      <c r="AF95" s="62">
        <v>2309673064</v>
      </c>
      <c r="AG95" s="62">
        <v>479583394170</v>
      </c>
      <c r="AI95" s="57"/>
    </row>
    <row r="96" spans="2:35" s="30" customFormat="1" ht="11.25">
      <c r="B96" s="36">
        <v>40056</v>
      </c>
      <c r="C96" s="61">
        <v>71</v>
      </c>
      <c r="D96" s="62">
        <v>18538529592</v>
      </c>
      <c r="E96" s="62">
        <v>4079883664103</v>
      </c>
      <c r="F96" s="60">
        <v>0.4893</v>
      </c>
      <c r="H96" s="61">
        <v>31</v>
      </c>
      <c r="I96" s="62">
        <v>1369258272</v>
      </c>
      <c r="J96" s="62">
        <v>279393991519</v>
      </c>
      <c r="K96" s="60">
        <v>0.6276</v>
      </c>
      <c r="M96" s="61">
        <v>0</v>
      </c>
      <c r="N96" s="62">
        <v>0</v>
      </c>
      <c r="O96" s="62">
        <v>0</v>
      </c>
      <c r="P96" s="60"/>
      <c r="R96" s="61">
        <v>40</v>
      </c>
      <c r="S96" s="62">
        <v>17169271320</v>
      </c>
      <c r="T96" s="62">
        <v>3800489672584</v>
      </c>
      <c r="U96" s="60">
        <v>0.4753</v>
      </c>
      <c r="V96" s="42"/>
      <c r="W96" s="61">
        <v>9</v>
      </c>
      <c r="X96" s="62">
        <v>3407705031</v>
      </c>
      <c r="Y96" s="62">
        <v>892503986546</v>
      </c>
      <c r="Z96" s="42"/>
      <c r="AA96" s="61">
        <v>35</v>
      </c>
      <c r="AB96" s="62">
        <v>12821309096</v>
      </c>
      <c r="AC96" s="62">
        <v>2693922775776</v>
      </c>
      <c r="AD96" s="42"/>
      <c r="AE96" s="61">
        <v>27</v>
      </c>
      <c r="AF96" s="62">
        <v>2309515464</v>
      </c>
      <c r="AG96" s="62">
        <v>493456901780</v>
      </c>
      <c r="AI96" s="57"/>
    </row>
    <row r="97" spans="2:35" s="30" customFormat="1" ht="11.25">
      <c r="B97" s="36">
        <v>40086</v>
      </c>
      <c r="C97" s="61">
        <v>71</v>
      </c>
      <c r="D97" s="62">
        <v>18308826008</v>
      </c>
      <c r="E97" s="62">
        <v>4010988316713</v>
      </c>
      <c r="F97" s="60">
        <v>0.4913</v>
      </c>
      <c r="H97" s="61">
        <v>32</v>
      </c>
      <c r="I97" s="62">
        <v>1368066595</v>
      </c>
      <c r="J97" s="62">
        <v>277321462033</v>
      </c>
      <c r="K97" s="60">
        <v>0.6302</v>
      </c>
      <c r="M97" s="61">
        <v>0</v>
      </c>
      <c r="N97" s="62">
        <v>0</v>
      </c>
      <c r="O97" s="62">
        <v>0</v>
      </c>
      <c r="P97" s="60"/>
      <c r="R97" s="61">
        <v>39</v>
      </c>
      <c r="S97" s="62">
        <v>16940759413</v>
      </c>
      <c r="T97" s="62">
        <v>3733666854680</v>
      </c>
      <c r="U97" s="60">
        <v>0.477</v>
      </c>
      <c r="V97" s="42"/>
      <c r="W97" s="61">
        <v>9</v>
      </c>
      <c r="X97" s="62">
        <v>3405744811</v>
      </c>
      <c r="Y97" s="62">
        <v>881099182322</v>
      </c>
      <c r="Z97" s="42"/>
      <c r="AA97" s="61">
        <v>36</v>
      </c>
      <c r="AB97" s="62">
        <v>12335873408</v>
      </c>
      <c r="AC97" s="62">
        <v>2587945249200</v>
      </c>
      <c r="AD97" s="42"/>
      <c r="AE97" s="61">
        <v>26</v>
      </c>
      <c r="AF97" s="62">
        <v>2567207790</v>
      </c>
      <c r="AG97" s="62">
        <v>541943885191</v>
      </c>
      <c r="AI97" s="57"/>
    </row>
    <row r="98" spans="2:35" s="30" customFormat="1" ht="11.25">
      <c r="B98" s="36">
        <v>40117</v>
      </c>
      <c r="C98" s="61">
        <v>71</v>
      </c>
      <c r="D98" s="62">
        <v>18295386478</v>
      </c>
      <c r="E98" s="62">
        <v>3975118284080</v>
      </c>
      <c r="F98" s="60">
        <v>0.4951</v>
      </c>
      <c r="H98" s="61">
        <v>32</v>
      </c>
      <c r="I98" s="62">
        <v>1369403871</v>
      </c>
      <c r="J98" s="62">
        <v>272086740976</v>
      </c>
      <c r="K98" s="60">
        <v>0.6319</v>
      </c>
      <c r="M98" s="61">
        <v>0</v>
      </c>
      <c r="N98" s="62">
        <v>0</v>
      </c>
      <c r="O98" s="62">
        <v>0</v>
      </c>
      <c r="P98" s="60"/>
      <c r="R98" s="61">
        <v>39</v>
      </c>
      <c r="S98" s="62">
        <v>16925982607</v>
      </c>
      <c r="T98" s="62">
        <v>3703031543104</v>
      </c>
      <c r="U98" s="60">
        <v>0.4809</v>
      </c>
      <c r="V98" s="42"/>
      <c r="W98" s="61">
        <v>8</v>
      </c>
      <c r="X98" s="62">
        <v>2035077614</v>
      </c>
      <c r="Y98" s="62">
        <v>528548520116</v>
      </c>
      <c r="Z98" s="42"/>
      <c r="AA98" s="61">
        <v>36</v>
      </c>
      <c r="AB98" s="62">
        <v>13680850468</v>
      </c>
      <c r="AC98" s="62">
        <v>2909420694206</v>
      </c>
      <c r="AD98" s="42"/>
      <c r="AE98" s="61">
        <v>27</v>
      </c>
      <c r="AF98" s="62">
        <v>2579458396</v>
      </c>
      <c r="AG98" s="62">
        <v>537149069757</v>
      </c>
      <c r="AI98" s="57"/>
    </row>
    <row r="99" spans="2:35" s="30" customFormat="1" ht="11.25">
      <c r="B99" s="36">
        <v>40147</v>
      </c>
      <c r="C99" s="61">
        <v>70</v>
      </c>
      <c r="D99" s="62">
        <v>18040153199</v>
      </c>
      <c r="E99" s="62">
        <v>3901705806096</v>
      </c>
      <c r="F99" s="60">
        <v>0.4965</v>
      </c>
      <c r="H99" s="61">
        <v>32</v>
      </c>
      <c r="I99" s="62">
        <v>1352532738</v>
      </c>
      <c r="J99" s="62">
        <v>265036916102</v>
      </c>
      <c r="K99" s="60">
        <v>0.6353</v>
      </c>
      <c r="M99" s="61">
        <v>0</v>
      </c>
      <c r="N99" s="62">
        <v>0</v>
      </c>
      <c r="O99" s="62">
        <v>0</v>
      </c>
      <c r="P99" s="60"/>
      <c r="R99" s="61">
        <v>38</v>
      </c>
      <c r="S99" s="62">
        <v>16687620462</v>
      </c>
      <c r="T99" s="62">
        <v>3636668889994</v>
      </c>
      <c r="U99" s="60">
        <v>0.4819</v>
      </c>
      <c r="V99" s="42"/>
      <c r="W99" s="61">
        <v>8</v>
      </c>
      <c r="X99" s="62">
        <v>2021994508</v>
      </c>
      <c r="Y99" s="62">
        <v>524925317911</v>
      </c>
      <c r="Z99" s="42"/>
      <c r="AA99" s="61">
        <v>36</v>
      </c>
      <c r="AB99" s="62">
        <v>13614352153</v>
      </c>
      <c r="AC99" s="62">
        <v>2891726391946</v>
      </c>
      <c r="AD99" s="42"/>
      <c r="AE99" s="61">
        <v>26</v>
      </c>
      <c r="AF99" s="62">
        <v>2403806538</v>
      </c>
      <c r="AG99" s="62">
        <v>485054096239</v>
      </c>
      <c r="AI99" s="57"/>
    </row>
    <row r="100" spans="2:35" s="30" customFormat="1" ht="11.25">
      <c r="B100" s="36">
        <v>40178</v>
      </c>
      <c r="C100" s="61">
        <v>69</v>
      </c>
      <c r="D100" s="62">
        <v>17487943696</v>
      </c>
      <c r="E100" s="62">
        <v>3800477106396</v>
      </c>
      <c r="F100" s="60">
        <v>0.4945</v>
      </c>
      <c r="H100" s="61">
        <v>32</v>
      </c>
      <c r="I100" s="62">
        <v>1330643813</v>
      </c>
      <c r="J100" s="62">
        <v>258584487747</v>
      </c>
      <c r="K100" s="60">
        <v>0.6371</v>
      </c>
      <c r="M100" s="61">
        <v>0</v>
      </c>
      <c r="N100" s="62">
        <v>0</v>
      </c>
      <c r="O100" s="62">
        <v>0</v>
      </c>
      <c r="P100" s="60"/>
      <c r="R100" s="61">
        <v>37</v>
      </c>
      <c r="S100" s="62">
        <v>16157299883</v>
      </c>
      <c r="T100" s="62">
        <v>3541892618649</v>
      </c>
      <c r="U100" s="60">
        <v>0.4791</v>
      </c>
      <c r="V100" s="42"/>
      <c r="W100" s="61">
        <v>7</v>
      </c>
      <c r="X100" s="62">
        <v>1822060557</v>
      </c>
      <c r="Y100" s="62">
        <v>515790863413</v>
      </c>
      <c r="Z100" s="42"/>
      <c r="AA100" s="61">
        <v>35</v>
      </c>
      <c r="AB100" s="62">
        <v>13519452913</v>
      </c>
      <c r="AC100" s="62">
        <v>2851950037197</v>
      </c>
      <c r="AD100" s="42"/>
      <c r="AE100" s="61">
        <v>27</v>
      </c>
      <c r="AF100" s="62">
        <v>2146430227</v>
      </c>
      <c r="AG100" s="62">
        <v>432736205786</v>
      </c>
      <c r="AI100" s="57"/>
    </row>
    <row r="101" spans="2:35" s="30" customFormat="1" ht="11.25">
      <c r="B101" s="36">
        <v>40209</v>
      </c>
      <c r="C101" s="61">
        <v>68</v>
      </c>
      <c r="D101" s="62">
        <v>16966935846</v>
      </c>
      <c r="E101" s="62">
        <v>3759295859760</v>
      </c>
      <c r="F101" s="60">
        <v>0.4965</v>
      </c>
      <c r="H101" s="61">
        <v>32</v>
      </c>
      <c r="I101" s="62">
        <v>1301326241</v>
      </c>
      <c r="J101" s="62">
        <v>256310412033</v>
      </c>
      <c r="K101" s="60">
        <v>0.6402</v>
      </c>
      <c r="M101" s="61">
        <v>0</v>
      </c>
      <c r="N101" s="62">
        <v>0</v>
      </c>
      <c r="O101" s="62">
        <v>0</v>
      </c>
      <c r="P101" s="60"/>
      <c r="R101" s="61">
        <v>36</v>
      </c>
      <c r="S101" s="62">
        <v>15665609604</v>
      </c>
      <c r="T101" s="62">
        <v>3502985447727</v>
      </c>
      <c r="U101" s="60">
        <v>0.4811</v>
      </c>
      <c r="V101" s="42"/>
      <c r="W101" s="61">
        <v>7</v>
      </c>
      <c r="X101" s="62">
        <v>1823165955</v>
      </c>
      <c r="Y101" s="62">
        <v>514307435125</v>
      </c>
      <c r="Z101" s="42"/>
      <c r="AA101" s="61">
        <v>35</v>
      </c>
      <c r="AB101" s="62">
        <v>13197833293</v>
      </c>
      <c r="AC101" s="62">
        <v>2844549704944</v>
      </c>
      <c r="AD101" s="42"/>
      <c r="AE101" s="61">
        <v>26</v>
      </c>
      <c r="AF101" s="62">
        <v>1945936597</v>
      </c>
      <c r="AG101" s="62">
        <v>400438719691</v>
      </c>
      <c r="AI101" s="57"/>
    </row>
    <row r="102" spans="2:35" s="30" customFormat="1" ht="11.25">
      <c r="B102" s="36">
        <v>40237</v>
      </c>
      <c r="C102" s="61">
        <v>67</v>
      </c>
      <c r="D102" s="62">
        <v>16780220136</v>
      </c>
      <c r="E102" s="62">
        <v>3723074069143</v>
      </c>
      <c r="F102" s="60">
        <v>0.4961</v>
      </c>
      <c r="H102" s="61">
        <v>32</v>
      </c>
      <c r="I102" s="62">
        <v>1285016208</v>
      </c>
      <c r="J102" s="62">
        <v>256433805038</v>
      </c>
      <c r="K102" s="60">
        <v>0.6425</v>
      </c>
      <c r="M102" s="61">
        <v>0</v>
      </c>
      <c r="N102" s="62">
        <v>0</v>
      </c>
      <c r="O102" s="62">
        <v>0</v>
      </c>
      <c r="P102" s="60"/>
      <c r="R102" s="61">
        <v>35</v>
      </c>
      <c r="S102" s="62">
        <v>15495203928</v>
      </c>
      <c r="T102" s="62">
        <v>3466640264105</v>
      </c>
      <c r="U102" s="60">
        <v>0.4803</v>
      </c>
      <c r="V102" s="42"/>
      <c r="W102" s="61">
        <v>7</v>
      </c>
      <c r="X102" s="62">
        <v>1852835385</v>
      </c>
      <c r="Y102" s="62">
        <v>513564182837</v>
      </c>
      <c r="Z102" s="42"/>
      <c r="AA102" s="61">
        <v>33</v>
      </c>
      <c r="AB102" s="62">
        <v>12746559329</v>
      </c>
      <c r="AC102" s="62">
        <v>2738849283359</v>
      </c>
      <c r="AD102" s="42"/>
      <c r="AE102" s="61">
        <v>27</v>
      </c>
      <c r="AF102" s="62">
        <v>2180825422</v>
      </c>
      <c r="AG102" s="62">
        <v>470660602947</v>
      </c>
      <c r="AI102" s="57"/>
    </row>
    <row r="103" spans="2:35" s="30" customFormat="1" ht="11.25">
      <c r="B103" s="36">
        <v>40268</v>
      </c>
      <c r="C103" s="61">
        <v>67</v>
      </c>
      <c r="D103" s="62">
        <v>16950909465</v>
      </c>
      <c r="E103" s="62">
        <v>3725255580518</v>
      </c>
      <c r="F103" s="60">
        <v>0.4986</v>
      </c>
      <c r="H103" s="61">
        <v>32</v>
      </c>
      <c r="I103" s="62">
        <v>1277152014</v>
      </c>
      <c r="J103" s="62">
        <v>257746885241</v>
      </c>
      <c r="K103" s="60">
        <v>0.6429</v>
      </c>
      <c r="M103" s="61">
        <v>0</v>
      </c>
      <c r="N103" s="62">
        <v>0</v>
      </c>
      <c r="O103" s="62">
        <v>0</v>
      </c>
      <c r="P103" s="60"/>
      <c r="R103" s="61">
        <v>35</v>
      </c>
      <c r="S103" s="62">
        <v>15673757451</v>
      </c>
      <c r="T103" s="62">
        <v>3467508695277</v>
      </c>
      <c r="U103" s="60">
        <v>0.4833</v>
      </c>
      <c r="V103" s="42"/>
      <c r="W103" s="61">
        <v>7</v>
      </c>
      <c r="X103" s="62">
        <v>1852835385</v>
      </c>
      <c r="Y103" s="62">
        <v>512820930550</v>
      </c>
      <c r="Z103" s="42"/>
      <c r="AA103" s="61">
        <v>34</v>
      </c>
      <c r="AB103" s="62">
        <v>12964982564</v>
      </c>
      <c r="AC103" s="62">
        <v>2748478774980</v>
      </c>
      <c r="AD103" s="42"/>
      <c r="AE103" s="61">
        <v>26</v>
      </c>
      <c r="AF103" s="62">
        <v>2133091515</v>
      </c>
      <c r="AG103" s="62">
        <v>463955874988</v>
      </c>
      <c r="AI103" s="57"/>
    </row>
    <row r="104" spans="2:35" s="30" customFormat="1" ht="11.25">
      <c r="B104" s="36">
        <v>40298</v>
      </c>
      <c r="C104" s="61">
        <v>67</v>
      </c>
      <c r="D104" s="62">
        <v>17039976480</v>
      </c>
      <c r="E104" s="62">
        <v>3721761341645</v>
      </c>
      <c r="F104" s="60">
        <v>0.5013</v>
      </c>
      <c r="H104" s="61">
        <v>32</v>
      </c>
      <c r="I104" s="62">
        <v>1272450610</v>
      </c>
      <c r="J104" s="62">
        <v>256992408288</v>
      </c>
      <c r="K104" s="60">
        <v>0.6399</v>
      </c>
      <c r="M104" s="61">
        <v>0</v>
      </c>
      <c r="N104" s="62">
        <v>0</v>
      </c>
      <c r="O104" s="62">
        <v>0</v>
      </c>
      <c r="P104" s="60"/>
      <c r="R104" s="61">
        <v>35</v>
      </c>
      <c r="S104" s="62">
        <v>15767525870</v>
      </c>
      <c r="T104" s="62">
        <v>3464768933357</v>
      </c>
      <c r="U104" s="60">
        <v>0.4868</v>
      </c>
      <c r="V104" s="42"/>
      <c r="W104" s="61">
        <v>7</v>
      </c>
      <c r="X104" s="62">
        <v>1732869725</v>
      </c>
      <c r="Y104" s="62">
        <v>511239795928</v>
      </c>
      <c r="Z104" s="42"/>
      <c r="AA104" s="61">
        <v>34</v>
      </c>
      <c r="AB104" s="62">
        <v>13170995414</v>
      </c>
      <c r="AC104" s="62">
        <v>2747941821950</v>
      </c>
      <c r="AD104" s="42"/>
      <c r="AE104" s="61">
        <v>26</v>
      </c>
      <c r="AF104" s="62">
        <v>2136111341</v>
      </c>
      <c r="AG104" s="62">
        <v>462579723767</v>
      </c>
      <c r="AI104" s="57"/>
    </row>
    <row r="105" spans="2:35" s="30" customFormat="1" ht="11.25">
      <c r="B105" s="36">
        <v>40329</v>
      </c>
      <c r="C105" s="61">
        <v>68</v>
      </c>
      <c r="D105" s="62">
        <v>16984017507</v>
      </c>
      <c r="E105" s="62">
        <v>3726903908783</v>
      </c>
      <c r="F105" s="60">
        <v>0.5042</v>
      </c>
      <c r="H105" s="61">
        <v>32</v>
      </c>
      <c r="I105" s="62">
        <v>1242033153</v>
      </c>
      <c r="J105" s="62">
        <v>256235970946</v>
      </c>
      <c r="K105" s="60">
        <v>0.6389</v>
      </c>
      <c r="M105" s="61">
        <v>0</v>
      </c>
      <c r="N105" s="62">
        <v>0</v>
      </c>
      <c r="O105" s="62">
        <v>0</v>
      </c>
      <c r="P105" s="60"/>
      <c r="R105" s="61">
        <v>36</v>
      </c>
      <c r="S105" s="62">
        <v>15741984354</v>
      </c>
      <c r="T105" s="62">
        <v>3470667937837</v>
      </c>
      <c r="U105" s="60">
        <v>0.4901</v>
      </c>
      <c r="V105" s="42"/>
      <c r="W105" s="61">
        <v>6</v>
      </c>
      <c r="X105" s="62">
        <v>1695645911</v>
      </c>
      <c r="Y105" s="62">
        <v>497057861306</v>
      </c>
      <c r="Z105" s="42"/>
      <c r="AA105" s="61">
        <v>36</v>
      </c>
      <c r="AB105" s="62">
        <v>13173127834</v>
      </c>
      <c r="AC105" s="62">
        <v>2768647099866</v>
      </c>
      <c r="AD105" s="42"/>
      <c r="AE105" s="61">
        <v>26</v>
      </c>
      <c r="AF105" s="62">
        <v>2115243762</v>
      </c>
      <c r="AG105" s="62">
        <v>461198947612</v>
      </c>
      <c r="AI105" s="57"/>
    </row>
    <row r="106" spans="2:35" s="30" customFormat="1" ht="11.25">
      <c r="B106" s="36">
        <v>40359</v>
      </c>
      <c r="C106" s="61">
        <v>68</v>
      </c>
      <c r="D106" s="62">
        <v>16880802903</v>
      </c>
      <c r="E106" s="62">
        <v>3724226732076</v>
      </c>
      <c r="F106" s="60">
        <v>0.5052</v>
      </c>
      <c r="H106" s="61">
        <v>32</v>
      </c>
      <c r="I106" s="62">
        <v>1218647068</v>
      </c>
      <c r="J106" s="62">
        <v>255070612208</v>
      </c>
      <c r="K106" s="60">
        <v>0.6367</v>
      </c>
      <c r="M106" s="61">
        <v>0</v>
      </c>
      <c r="N106" s="62">
        <v>0</v>
      </c>
      <c r="O106" s="62">
        <v>0</v>
      </c>
      <c r="P106" s="60"/>
      <c r="R106" s="61">
        <v>36</v>
      </c>
      <c r="S106" s="62">
        <v>15662155835</v>
      </c>
      <c r="T106" s="62">
        <v>3469156119868</v>
      </c>
      <c r="U106" s="60">
        <v>0.4916</v>
      </c>
      <c r="V106" s="42"/>
      <c r="W106" s="61">
        <v>6</v>
      </c>
      <c r="X106" s="62">
        <v>1605846602</v>
      </c>
      <c r="Y106" s="62">
        <v>496538226684</v>
      </c>
      <c r="Z106" s="42"/>
      <c r="AA106" s="61">
        <v>36</v>
      </c>
      <c r="AB106" s="62">
        <v>13146776618</v>
      </c>
      <c r="AC106" s="62">
        <v>2769608508007</v>
      </c>
      <c r="AD106" s="42"/>
      <c r="AE106" s="61">
        <v>26</v>
      </c>
      <c r="AF106" s="62">
        <v>2128179683</v>
      </c>
      <c r="AG106" s="62">
        <v>458079997386</v>
      </c>
      <c r="AI106" s="57"/>
    </row>
    <row r="107" spans="2:35" s="30" customFormat="1" ht="11.25">
      <c r="B107" s="36">
        <v>40390</v>
      </c>
      <c r="C107" s="61">
        <v>69</v>
      </c>
      <c r="D107" s="62">
        <v>16691037731</v>
      </c>
      <c r="E107" s="62">
        <v>3738464054566</v>
      </c>
      <c r="F107" s="60">
        <v>0.5058</v>
      </c>
      <c r="H107" s="61">
        <v>33</v>
      </c>
      <c r="I107" s="62">
        <v>1192596687</v>
      </c>
      <c r="J107" s="62">
        <v>272211106407</v>
      </c>
      <c r="K107" s="60">
        <v>0.6257</v>
      </c>
      <c r="M107" s="61">
        <v>0</v>
      </c>
      <c r="N107" s="62">
        <v>0</v>
      </c>
      <c r="O107" s="62">
        <v>0</v>
      </c>
      <c r="P107" s="60"/>
      <c r="R107" s="61">
        <v>36</v>
      </c>
      <c r="S107" s="62">
        <v>15498441045</v>
      </c>
      <c r="T107" s="62">
        <v>3466252948159</v>
      </c>
      <c r="U107" s="60">
        <v>0.4932</v>
      </c>
      <c r="V107" s="42"/>
      <c r="W107" s="61">
        <v>7</v>
      </c>
      <c r="X107" s="62">
        <v>1713551954</v>
      </c>
      <c r="Y107" s="62">
        <v>516481249788</v>
      </c>
      <c r="Z107" s="42"/>
      <c r="AA107" s="61">
        <v>36</v>
      </c>
      <c r="AB107" s="62">
        <v>12876757840</v>
      </c>
      <c r="AC107" s="62">
        <v>2766260006365</v>
      </c>
      <c r="AD107" s="42"/>
      <c r="AE107" s="61">
        <v>26</v>
      </c>
      <c r="AF107" s="62">
        <v>2100727937</v>
      </c>
      <c r="AG107" s="62">
        <v>455722798412</v>
      </c>
      <c r="AI107" s="57"/>
    </row>
    <row r="108" spans="2:35" s="30" customFormat="1" ht="11.25">
      <c r="B108" s="36">
        <v>40421</v>
      </c>
      <c r="C108" s="61">
        <v>68</v>
      </c>
      <c r="D108" s="62">
        <v>16733076957</v>
      </c>
      <c r="E108" s="62">
        <v>3713740068913</v>
      </c>
      <c r="F108" s="60">
        <v>0.5048</v>
      </c>
      <c r="H108" s="61">
        <v>33</v>
      </c>
      <c r="I108" s="62">
        <v>1193702816</v>
      </c>
      <c r="J108" s="62">
        <v>269173887404</v>
      </c>
      <c r="K108" s="60">
        <v>0.6267</v>
      </c>
      <c r="M108" s="61">
        <v>0</v>
      </c>
      <c r="N108" s="62">
        <v>0</v>
      </c>
      <c r="O108" s="62">
        <v>0</v>
      </c>
      <c r="P108" s="60"/>
      <c r="R108" s="61">
        <v>35</v>
      </c>
      <c r="S108" s="62">
        <v>15539374142</v>
      </c>
      <c r="T108" s="62">
        <v>3444566181509</v>
      </c>
      <c r="U108" s="60">
        <v>0.492</v>
      </c>
      <c r="V108" s="42"/>
      <c r="W108" s="61">
        <v>7</v>
      </c>
      <c r="X108" s="62">
        <v>1772839994</v>
      </c>
      <c r="Y108" s="62">
        <v>518111238662</v>
      </c>
      <c r="Z108" s="42"/>
      <c r="AA108" s="61">
        <v>36</v>
      </c>
      <c r="AB108" s="62">
        <v>13142562717</v>
      </c>
      <c r="AC108" s="62">
        <v>2831414719007</v>
      </c>
      <c r="AD108" s="42"/>
      <c r="AE108" s="61">
        <v>25</v>
      </c>
      <c r="AF108" s="62">
        <v>1817674246</v>
      </c>
      <c r="AG108" s="62">
        <v>364214111244</v>
      </c>
      <c r="AI108" s="57"/>
    </row>
    <row r="109" spans="2:35" s="30" customFormat="1" ht="11.25">
      <c r="B109" s="36">
        <v>40451</v>
      </c>
      <c r="C109" s="61">
        <v>67</v>
      </c>
      <c r="D109" s="62">
        <v>16510711365</v>
      </c>
      <c r="E109" s="62">
        <v>3645089858567</v>
      </c>
      <c r="F109" s="60">
        <v>0.5062</v>
      </c>
      <c r="H109" s="61">
        <v>33</v>
      </c>
      <c r="I109" s="62">
        <v>1197848939</v>
      </c>
      <c r="J109" s="62">
        <v>265687838974</v>
      </c>
      <c r="K109" s="60">
        <v>0.6271</v>
      </c>
      <c r="M109" s="61">
        <v>0</v>
      </c>
      <c r="N109" s="62">
        <v>0</v>
      </c>
      <c r="O109" s="62">
        <v>0</v>
      </c>
      <c r="P109" s="60"/>
      <c r="R109" s="61">
        <v>34</v>
      </c>
      <c r="S109" s="62">
        <v>15312862426</v>
      </c>
      <c r="T109" s="62">
        <v>3379402019593</v>
      </c>
      <c r="U109" s="60">
        <v>0.4932</v>
      </c>
      <c r="V109" s="42"/>
      <c r="W109" s="61">
        <v>7</v>
      </c>
      <c r="X109" s="62">
        <v>1772839994</v>
      </c>
      <c r="Y109" s="62">
        <v>519741227935</v>
      </c>
      <c r="Z109" s="42"/>
      <c r="AA109" s="61">
        <v>36</v>
      </c>
      <c r="AB109" s="62">
        <v>13029883375</v>
      </c>
      <c r="AC109" s="62">
        <v>2829039205354</v>
      </c>
      <c r="AD109" s="42"/>
      <c r="AE109" s="61">
        <v>24</v>
      </c>
      <c r="AF109" s="62">
        <v>1707987995</v>
      </c>
      <c r="AG109" s="62">
        <v>296309425278</v>
      </c>
      <c r="AI109" s="57"/>
    </row>
    <row r="110" spans="2:35" s="30" customFormat="1" ht="11.25">
      <c r="B110" s="36">
        <v>40482</v>
      </c>
      <c r="C110" s="61">
        <v>67</v>
      </c>
      <c r="D110" s="62">
        <v>16223110730</v>
      </c>
      <c r="E110" s="62">
        <v>3637323656876</v>
      </c>
      <c r="F110" s="60">
        <v>0.5086</v>
      </c>
      <c r="H110" s="61">
        <v>33</v>
      </c>
      <c r="I110" s="62">
        <v>1054293233</v>
      </c>
      <c r="J110" s="62">
        <v>261871435374</v>
      </c>
      <c r="K110" s="60">
        <v>0.6283</v>
      </c>
      <c r="M110" s="61">
        <v>0</v>
      </c>
      <c r="N110" s="62">
        <v>0</v>
      </c>
      <c r="O110" s="62">
        <v>0</v>
      </c>
      <c r="P110" s="60"/>
      <c r="R110" s="61">
        <v>34</v>
      </c>
      <c r="S110" s="62">
        <v>15168817498</v>
      </c>
      <c r="T110" s="62">
        <v>3375452221502</v>
      </c>
      <c r="U110" s="60">
        <v>0.496</v>
      </c>
      <c r="V110" s="42"/>
      <c r="W110" s="61">
        <v>6</v>
      </c>
      <c r="X110" s="62">
        <v>1330917419</v>
      </c>
      <c r="Y110" s="62">
        <v>438345438725</v>
      </c>
      <c r="Z110" s="42"/>
      <c r="AA110" s="61">
        <v>37</v>
      </c>
      <c r="AB110" s="62">
        <v>13160585906</v>
      </c>
      <c r="AC110" s="62">
        <v>2905078089055</v>
      </c>
      <c r="AD110" s="42"/>
      <c r="AE110" s="61">
        <v>24</v>
      </c>
      <c r="AF110" s="62">
        <v>1731607406</v>
      </c>
      <c r="AG110" s="62">
        <v>293900129096</v>
      </c>
      <c r="AI110" s="57"/>
    </row>
    <row r="111" spans="2:35" s="30" customFormat="1" ht="11.25">
      <c r="B111" s="36">
        <v>40512</v>
      </c>
      <c r="C111" s="61">
        <v>67</v>
      </c>
      <c r="D111" s="62">
        <v>16061243405</v>
      </c>
      <c r="E111" s="62">
        <v>3630363051508</v>
      </c>
      <c r="F111" s="60">
        <v>0.5109</v>
      </c>
      <c r="H111" s="61">
        <v>33</v>
      </c>
      <c r="I111" s="62">
        <v>1014080631</v>
      </c>
      <c r="J111" s="62">
        <v>258525604014</v>
      </c>
      <c r="K111" s="60">
        <v>0.6294</v>
      </c>
      <c r="M111" s="61">
        <v>0</v>
      </c>
      <c r="N111" s="62">
        <v>0</v>
      </c>
      <c r="O111" s="62">
        <v>0</v>
      </c>
      <c r="P111" s="60"/>
      <c r="R111" s="61">
        <v>34</v>
      </c>
      <c r="S111" s="62">
        <v>15047162774</v>
      </c>
      <c r="T111" s="62">
        <v>3371837447494</v>
      </c>
      <c r="U111" s="60">
        <v>0.4984</v>
      </c>
      <c r="V111" s="42"/>
      <c r="W111" s="61">
        <v>6</v>
      </c>
      <c r="X111" s="62">
        <v>1330917419</v>
      </c>
      <c r="Y111" s="62">
        <v>442140964515</v>
      </c>
      <c r="Z111" s="42"/>
      <c r="AA111" s="61">
        <v>37</v>
      </c>
      <c r="AB111" s="62">
        <v>13038931182</v>
      </c>
      <c r="AC111" s="62">
        <v>2896260681840</v>
      </c>
      <c r="AD111" s="42"/>
      <c r="AE111" s="61">
        <v>24</v>
      </c>
      <c r="AF111" s="62">
        <v>1691394804</v>
      </c>
      <c r="AG111" s="62">
        <v>291961405153</v>
      </c>
      <c r="AI111" s="57"/>
    </row>
    <row r="112" spans="2:35" s="30" customFormat="1" ht="11.25">
      <c r="B112" s="36">
        <v>40543</v>
      </c>
      <c r="C112" s="61">
        <v>67</v>
      </c>
      <c r="D112" s="62">
        <v>16361056296</v>
      </c>
      <c r="E112" s="62">
        <v>3648621933553</v>
      </c>
      <c r="F112" s="60">
        <v>0.5148</v>
      </c>
      <c r="H112" s="61">
        <v>33</v>
      </c>
      <c r="I112" s="62">
        <v>949728792</v>
      </c>
      <c r="J112" s="62">
        <v>255137409566</v>
      </c>
      <c r="K112" s="60">
        <v>0.6287</v>
      </c>
      <c r="M112" s="61">
        <v>0</v>
      </c>
      <c r="N112" s="62">
        <v>0</v>
      </c>
      <c r="O112" s="62">
        <v>0</v>
      </c>
      <c r="P112" s="60"/>
      <c r="R112" s="61">
        <v>34</v>
      </c>
      <c r="S112" s="62">
        <v>15411327504</v>
      </c>
      <c r="T112" s="62">
        <v>3393484523986</v>
      </c>
      <c r="U112" s="60">
        <v>0.503</v>
      </c>
      <c r="V112" s="42"/>
      <c r="W112" s="61">
        <v>6</v>
      </c>
      <c r="X112" s="62">
        <v>1386921328</v>
      </c>
      <c r="Y112" s="62">
        <v>446050490305</v>
      </c>
      <c r="Z112" s="42"/>
      <c r="AA112" s="61">
        <v>37</v>
      </c>
      <c r="AB112" s="62">
        <v>13340958707</v>
      </c>
      <c r="AC112" s="62">
        <v>2912199278083</v>
      </c>
      <c r="AD112" s="42"/>
      <c r="AE112" s="61">
        <v>24</v>
      </c>
      <c r="AF112" s="62">
        <v>1633176261</v>
      </c>
      <c r="AG112" s="62">
        <v>290372165165</v>
      </c>
      <c r="AI112" s="57"/>
    </row>
    <row r="113" spans="2:35" s="30" customFormat="1" ht="11.25">
      <c r="B113" s="36">
        <v>40574</v>
      </c>
      <c r="C113" s="61">
        <v>68</v>
      </c>
      <c r="D113" s="62">
        <v>16564732219</v>
      </c>
      <c r="E113" s="62">
        <v>3663634746398</v>
      </c>
      <c r="F113" s="60">
        <v>0.5148</v>
      </c>
      <c r="H113" s="61">
        <v>34</v>
      </c>
      <c r="I113" s="62">
        <v>1040203933</v>
      </c>
      <c r="J113" s="62">
        <v>265007447402</v>
      </c>
      <c r="K113" s="60">
        <v>0.6239</v>
      </c>
      <c r="M113" s="61">
        <v>0</v>
      </c>
      <c r="N113" s="62">
        <v>0</v>
      </c>
      <c r="O113" s="62">
        <v>0</v>
      </c>
      <c r="P113" s="60"/>
      <c r="R113" s="61">
        <v>34</v>
      </c>
      <c r="S113" s="62">
        <v>15524528285</v>
      </c>
      <c r="T113" s="62">
        <v>3398627298996</v>
      </c>
      <c r="U113" s="60">
        <v>0.5036</v>
      </c>
      <c r="V113" s="42"/>
      <c r="W113" s="61">
        <v>7</v>
      </c>
      <c r="X113" s="62">
        <v>1632805559</v>
      </c>
      <c r="Y113" s="62">
        <v>459384446992</v>
      </c>
      <c r="Z113" s="42"/>
      <c r="AA113" s="61">
        <v>35</v>
      </c>
      <c r="AB113" s="62">
        <v>13369283518</v>
      </c>
      <c r="AC113" s="62">
        <v>2890151415921</v>
      </c>
      <c r="AD113" s="42"/>
      <c r="AE113" s="61">
        <v>26</v>
      </c>
      <c r="AF113" s="62">
        <v>1562643141</v>
      </c>
      <c r="AG113" s="62">
        <v>314098883486</v>
      </c>
      <c r="AI113" s="57"/>
    </row>
    <row r="114" spans="2:35" s="30" customFormat="1" ht="11.25">
      <c r="B114" s="36">
        <v>40602</v>
      </c>
      <c r="C114" s="61">
        <v>69</v>
      </c>
      <c r="D114" s="62">
        <v>17263729617</v>
      </c>
      <c r="E114" s="62">
        <v>3778554099961</v>
      </c>
      <c r="F114" s="60">
        <v>0.5186</v>
      </c>
      <c r="H114" s="61">
        <v>34</v>
      </c>
      <c r="I114" s="62">
        <v>1004529255</v>
      </c>
      <c r="J114" s="62">
        <v>263075390146</v>
      </c>
      <c r="K114" s="60">
        <v>0.6223</v>
      </c>
      <c r="M114" s="61">
        <v>0</v>
      </c>
      <c r="N114" s="62">
        <v>0</v>
      </c>
      <c r="O114" s="62">
        <v>0</v>
      </c>
      <c r="P114" s="60"/>
      <c r="R114" s="61">
        <v>35</v>
      </c>
      <c r="S114" s="62">
        <v>16259200362</v>
      </c>
      <c r="T114" s="62">
        <v>3515478709815</v>
      </c>
      <c r="U114" s="60">
        <v>0.5085</v>
      </c>
      <c r="V114" s="42"/>
      <c r="W114" s="61">
        <v>7</v>
      </c>
      <c r="X114" s="62">
        <v>1647265957</v>
      </c>
      <c r="Y114" s="62">
        <v>458602185793</v>
      </c>
      <c r="Z114" s="42"/>
      <c r="AA114" s="61">
        <v>35</v>
      </c>
      <c r="AB114" s="62">
        <v>13411949129</v>
      </c>
      <c r="AC114" s="62">
        <v>2892902014875</v>
      </c>
      <c r="AD114" s="42"/>
      <c r="AE114" s="61">
        <v>27</v>
      </c>
      <c r="AF114" s="62">
        <v>2204514532</v>
      </c>
      <c r="AG114" s="62">
        <v>427049899294</v>
      </c>
      <c r="AI114" s="57"/>
    </row>
    <row r="115" spans="2:35" s="30" customFormat="1" ht="11.25">
      <c r="B115" s="36">
        <v>40633</v>
      </c>
      <c r="C115" s="61">
        <v>70</v>
      </c>
      <c r="D115" s="62">
        <v>17390792469</v>
      </c>
      <c r="E115" s="62">
        <v>3805103043280</v>
      </c>
      <c r="F115" s="60">
        <v>0.5165</v>
      </c>
      <c r="H115" s="61">
        <v>35</v>
      </c>
      <c r="I115" s="62">
        <v>1024613405</v>
      </c>
      <c r="J115" s="62">
        <v>276086643693</v>
      </c>
      <c r="K115" s="60">
        <v>0.6127</v>
      </c>
      <c r="M115" s="61" t="e">
        <v>#N/A</v>
      </c>
      <c r="N115" s="62" t="e">
        <v>#N/A</v>
      </c>
      <c r="O115" s="62" t="e">
        <v>#N/A</v>
      </c>
      <c r="P115" s="60" t="e">
        <v>#N/A</v>
      </c>
      <c r="R115" s="61">
        <v>35</v>
      </c>
      <c r="S115" s="62">
        <v>16366179065</v>
      </c>
      <c r="T115" s="62">
        <v>3529016399587</v>
      </c>
      <c r="U115" s="60">
        <v>0.507</v>
      </c>
      <c r="V115" s="42"/>
      <c r="W115" s="61">
        <v>8</v>
      </c>
      <c r="X115" s="62">
        <v>1706452742</v>
      </c>
      <c r="Y115" s="62">
        <v>472500972427</v>
      </c>
      <c r="Z115" s="42"/>
      <c r="AA115" s="61">
        <v>34</v>
      </c>
      <c r="AB115" s="62">
        <v>13315222613</v>
      </c>
      <c r="AC115" s="62">
        <v>2885445090660</v>
      </c>
      <c r="AD115" s="42"/>
      <c r="AE115" s="61">
        <v>28</v>
      </c>
      <c r="AF115" s="62">
        <v>2369117115</v>
      </c>
      <c r="AG115" s="62">
        <v>447156980193</v>
      </c>
      <c r="AI115" s="57"/>
    </row>
    <row r="116" spans="2:35" s="30" customFormat="1" ht="11.25">
      <c r="B116" s="36">
        <v>40663</v>
      </c>
      <c r="C116" s="61">
        <v>70</v>
      </c>
      <c r="D116" s="62">
        <v>17669425215</v>
      </c>
      <c r="E116" s="62">
        <v>3820065911335</v>
      </c>
      <c r="F116" s="60">
        <v>0.5169</v>
      </c>
      <c r="H116" s="61">
        <v>35</v>
      </c>
      <c r="I116" s="62">
        <v>1044137751</v>
      </c>
      <c r="J116" s="62">
        <v>275576912220</v>
      </c>
      <c r="K116" s="60">
        <v>0.6126</v>
      </c>
      <c r="M116" s="61" t="e">
        <v>#N/A</v>
      </c>
      <c r="N116" s="62" t="e">
        <v>#N/A</v>
      </c>
      <c r="O116" s="62" t="e">
        <v>#N/A</v>
      </c>
      <c r="P116" s="60" t="e">
        <v>#N/A</v>
      </c>
      <c r="R116" s="61">
        <v>35</v>
      </c>
      <c r="S116" s="62">
        <v>16625287464</v>
      </c>
      <c r="T116" s="62">
        <v>3544488999115</v>
      </c>
      <c r="U116" s="60">
        <v>0.5075</v>
      </c>
      <c r="V116" s="42"/>
      <c r="W116" s="61">
        <v>8</v>
      </c>
      <c r="X116" s="62">
        <v>1725717540</v>
      </c>
      <c r="Y116" s="62">
        <v>472889830954</v>
      </c>
      <c r="Z116" s="42"/>
      <c r="AA116" s="61">
        <v>34</v>
      </c>
      <c r="AB116" s="62">
        <v>13574911466</v>
      </c>
      <c r="AC116" s="62">
        <v>2898078061538</v>
      </c>
      <c r="AD116" s="42"/>
      <c r="AE116" s="61">
        <v>28</v>
      </c>
      <c r="AF116" s="62">
        <v>2368796209</v>
      </c>
      <c r="AG116" s="62">
        <v>449098018843</v>
      </c>
      <c r="AI116" s="57"/>
    </row>
    <row r="117" spans="2:35" s="30" customFormat="1" ht="11.25">
      <c r="B117" s="36">
        <v>40694</v>
      </c>
      <c r="C117" s="61">
        <v>70</v>
      </c>
      <c r="D117" s="62">
        <v>17525064308</v>
      </c>
      <c r="E117" s="62">
        <v>3839982591865</v>
      </c>
      <c r="F117" s="60">
        <v>0.5158</v>
      </c>
      <c r="H117" s="61">
        <v>35</v>
      </c>
      <c r="I117" s="62">
        <v>1070264040</v>
      </c>
      <c r="J117" s="62">
        <v>275300623656</v>
      </c>
      <c r="K117" s="60">
        <v>0.6106</v>
      </c>
      <c r="M117" s="61" t="e">
        <v>#N/A</v>
      </c>
      <c r="N117" s="62" t="e">
        <v>#N/A</v>
      </c>
      <c r="O117" s="62" t="e">
        <v>#N/A</v>
      </c>
      <c r="P117" s="60" t="e">
        <v>#N/A</v>
      </c>
      <c r="R117" s="61">
        <v>35</v>
      </c>
      <c r="S117" s="62">
        <v>16454800268</v>
      </c>
      <c r="T117" s="62">
        <v>3564681968209</v>
      </c>
      <c r="U117" s="60">
        <v>0.5065</v>
      </c>
      <c r="V117" s="42"/>
      <c r="W117" s="61">
        <v>9</v>
      </c>
      <c r="X117" s="62">
        <v>1823613557</v>
      </c>
      <c r="Y117" s="62">
        <v>512762855814</v>
      </c>
      <c r="Z117" s="42"/>
      <c r="AA117" s="61">
        <v>32</v>
      </c>
      <c r="AB117" s="62">
        <v>13059738779</v>
      </c>
      <c r="AC117" s="62">
        <v>2818345664983</v>
      </c>
      <c r="AD117" s="42"/>
      <c r="AE117" s="61">
        <v>29</v>
      </c>
      <c r="AF117" s="62">
        <v>2641711971</v>
      </c>
      <c r="AG117" s="62">
        <v>508874071068</v>
      </c>
      <c r="AI117" s="57"/>
    </row>
    <row r="118" spans="2:35" s="30" customFormat="1" ht="11.25">
      <c r="B118" s="36">
        <v>40724</v>
      </c>
      <c r="C118" s="61">
        <v>70</v>
      </c>
      <c r="D118" s="62">
        <v>17695337164</v>
      </c>
      <c r="E118" s="62">
        <v>3869141062836</v>
      </c>
      <c r="F118" s="60">
        <v>0.5177</v>
      </c>
      <c r="H118" s="61">
        <v>35</v>
      </c>
      <c r="I118" s="62">
        <v>1146452898</v>
      </c>
      <c r="J118" s="62">
        <v>275103574239</v>
      </c>
      <c r="K118" s="60">
        <v>0.6112</v>
      </c>
      <c r="M118" s="61" t="e">
        <v>#N/A</v>
      </c>
      <c r="N118" s="62" t="e">
        <v>#N/A</v>
      </c>
      <c r="O118" s="62" t="e">
        <v>#N/A</v>
      </c>
      <c r="P118" s="60" t="e">
        <v>#N/A</v>
      </c>
      <c r="R118" s="61">
        <v>35</v>
      </c>
      <c r="S118" s="62">
        <v>16548884266</v>
      </c>
      <c r="T118" s="62">
        <v>3594037488597</v>
      </c>
      <c r="U118" s="60">
        <v>0.5086</v>
      </c>
      <c r="V118" s="42"/>
      <c r="W118" s="61">
        <v>9</v>
      </c>
      <c r="X118" s="62">
        <v>1864116052</v>
      </c>
      <c r="Y118" s="62">
        <v>512957547674</v>
      </c>
      <c r="Z118" s="42"/>
      <c r="AA118" s="61">
        <v>33</v>
      </c>
      <c r="AB118" s="62">
        <v>13518047963</v>
      </c>
      <c r="AC118" s="62">
        <v>2894387826450</v>
      </c>
      <c r="AD118" s="42"/>
      <c r="AE118" s="61">
        <v>28</v>
      </c>
      <c r="AF118" s="62">
        <v>2313173149</v>
      </c>
      <c r="AG118" s="62">
        <v>461795688713</v>
      </c>
      <c r="AI118" s="57"/>
    </row>
    <row r="119" spans="2:35" s="30" customFormat="1" ht="11.25">
      <c r="B119" s="36">
        <v>40755</v>
      </c>
      <c r="C119" s="61">
        <v>71</v>
      </c>
      <c r="D119" s="62">
        <v>17591067522</v>
      </c>
      <c r="E119" s="62">
        <v>3894086883206</v>
      </c>
      <c r="F119" s="60">
        <v>0.5173</v>
      </c>
      <c r="H119" s="61">
        <v>36</v>
      </c>
      <c r="I119" s="62">
        <v>1329861818</v>
      </c>
      <c r="J119" s="62">
        <v>275921978225</v>
      </c>
      <c r="K119" s="60">
        <v>0.6101</v>
      </c>
      <c r="M119" s="61" t="e">
        <v>#N/A</v>
      </c>
      <c r="N119" s="62" t="e">
        <v>#N/A</v>
      </c>
      <c r="O119" s="62" t="e">
        <v>#N/A</v>
      </c>
      <c r="P119" s="60" t="e">
        <v>#N/A</v>
      </c>
      <c r="R119" s="61">
        <v>35</v>
      </c>
      <c r="S119" s="62">
        <v>16261205704</v>
      </c>
      <c r="T119" s="62">
        <v>3618164904981</v>
      </c>
      <c r="U119" s="60">
        <v>0.5085</v>
      </c>
      <c r="V119" s="42"/>
      <c r="W119" s="61">
        <v>9</v>
      </c>
      <c r="X119" s="62">
        <v>1905528291</v>
      </c>
      <c r="Y119" s="62">
        <v>513008335996</v>
      </c>
      <c r="Z119" s="42"/>
      <c r="AA119" s="61">
        <v>35</v>
      </c>
      <c r="AB119" s="62">
        <v>13232302768</v>
      </c>
      <c r="AC119" s="62">
        <v>2940346674558</v>
      </c>
      <c r="AD119" s="42"/>
      <c r="AE119" s="61">
        <v>27</v>
      </c>
      <c r="AF119" s="62">
        <v>2453236462</v>
      </c>
      <c r="AG119" s="62">
        <v>440731872653</v>
      </c>
      <c r="AI119" s="57"/>
    </row>
    <row r="120" spans="2:35" s="30" customFormat="1" ht="11.25">
      <c r="B120" s="36">
        <v>40786</v>
      </c>
      <c r="C120" s="61">
        <v>71</v>
      </c>
      <c r="D120" s="62">
        <v>17715629780</v>
      </c>
      <c r="E120" s="62">
        <v>3917370751713</v>
      </c>
      <c r="F120" s="60">
        <v>0.5169</v>
      </c>
      <c r="H120" s="61">
        <v>36</v>
      </c>
      <c r="I120" s="62">
        <v>1343626115</v>
      </c>
      <c r="J120" s="62">
        <v>274201516159</v>
      </c>
      <c r="K120" s="60">
        <v>0.6099</v>
      </c>
      <c r="M120" s="61" t="e">
        <v>#N/A</v>
      </c>
      <c r="N120" s="62" t="e">
        <v>#N/A</v>
      </c>
      <c r="O120" s="62" t="e">
        <v>#N/A</v>
      </c>
      <c r="P120" s="60" t="e">
        <v>#N/A</v>
      </c>
      <c r="R120" s="61">
        <v>35</v>
      </c>
      <c r="S120" s="62">
        <v>16372003666</v>
      </c>
      <c r="T120" s="62">
        <v>3643169235554</v>
      </c>
      <c r="U120" s="60">
        <v>0.508</v>
      </c>
      <c r="V120" s="42"/>
      <c r="W120" s="61">
        <v>9</v>
      </c>
      <c r="X120" s="62">
        <v>1894426276</v>
      </c>
      <c r="Y120" s="62">
        <v>513110457652</v>
      </c>
      <c r="Z120" s="42"/>
      <c r="AA120" s="61">
        <v>35</v>
      </c>
      <c r="AB120" s="62">
        <v>13254058681</v>
      </c>
      <c r="AC120" s="62">
        <v>2963864461962</v>
      </c>
      <c r="AD120" s="42"/>
      <c r="AE120" s="61">
        <v>27</v>
      </c>
      <c r="AF120" s="62">
        <v>2567144824</v>
      </c>
      <c r="AG120" s="62">
        <v>440395832099</v>
      </c>
      <c r="AI120" s="57"/>
    </row>
    <row r="121" spans="2:35" s="30" customFormat="1" ht="11.25">
      <c r="B121" s="36">
        <v>40816</v>
      </c>
      <c r="C121" s="61">
        <v>71</v>
      </c>
      <c r="D121" s="62">
        <v>18031430298</v>
      </c>
      <c r="E121" s="62">
        <v>3912250384703</v>
      </c>
      <c r="F121" s="60">
        <v>0.5158</v>
      </c>
      <c r="H121" s="61">
        <v>37</v>
      </c>
      <c r="I121" s="62">
        <v>1412894321</v>
      </c>
      <c r="J121" s="62">
        <v>290608277620</v>
      </c>
      <c r="K121" s="60">
        <v>0.6012</v>
      </c>
      <c r="M121" s="61" t="e">
        <v>#N/A</v>
      </c>
      <c r="N121" s="62" t="e">
        <v>#N/A</v>
      </c>
      <c r="O121" s="62" t="e">
        <v>#N/A</v>
      </c>
      <c r="P121" s="60" t="e">
        <v>#N/A</v>
      </c>
      <c r="R121" s="61">
        <v>34</v>
      </c>
      <c r="S121" s="62">
        <v>16618535978</v>
      </c>
      <c r="T121" s="62">
        <v>3621642107084</v>
      </c>
      <c r="U121" s="60">
        <v>0.5073</v>
      </c>
      <c r="V121" s="42"/>
      <c r="W121" s="61">
        <v>9</v>
      </c>
      <c r="X121" s="62">
        <v>1887478314</v>
      </c>
      <c r="Y121" s="62">
        <v>513217858807</v>
      </c>
      <c r="Z121" s="42"/>
      <c r="AA121" s="61">
        <v>35</v>
      </c>
      <c r="AB121" s="62">
        <v>13511414097</v>
      </c>
      <c r="AC121" s="62">
        <v>2955889552574</v>
      </c>
      <c r="AD121" s="42"/>
      <c r="AE121" s="61">
        <v>27</v>
      </c>
      <c r="AF121" s="62">
        <v>2632537887</v>
      </c>
      <c r="AG121" s="62">
        <v>443142973322</v>
      </c>
      <c r="AI121" s="57"/>
    </row>
    <row r="122" spans="2:35" s="30" customFormat="1" ht="11.25">
      <c r="B122" s="36">
        <v>40847</v>
      </c>
      <c r="C122" s="61">
        <v>71</v>
      </c>
      <c r="D122" s="62">
        <v>18204366501</v>
      </c>
      <c r="E122" s="62">
        <v>3942462565989</v>
      </c>
      <c r="F122" s="60">
        <v>0.5153</v>
      </c>
      <c r="H122" s="61">
        <v>37</v>
      </c>
      <c r="I122" s="62">
        <v>1443913950</v>
      </c>
      <c r="J122" s="62">
        <v>289606737075</v>
      </c>
      <c r="K122" s="60">
        <v>0.602</v>
      </c>
      <c r="M122" s="61" t="e">
        <v>#N/A</v>
      </c>
      <c r="N122" s="62" t="e">
        <v>#N/A</v>
      </c>
      <c r="O122" s="62" t="e">
        <v>#N/A</v>
      </c>
      <c r="P122" s="60" t="e">
        <v>#N/A</v>
      </c>
      <c r="R122" s="61">
        <v>34</v>
      </c>
      <c r="S122" s="62">
        <v>16760452551</v>
      </c>
      <c r="T122" s="62">
        <v>3652855828914</v>
      </c>
      <c r="U122" s="60">
        <v>0.5066</v>
      </c>
      <c r="V122" s="42"/>
      <c r="W122" s="61">
        <v>9</v>
      </c>
      <c r="X122" s="62">
        <v>1917993436</v>
      </c>
      <c r="Y122" s="62">
        <v>513338293785</v>
      </c>
      <c r="Z122" s="42"/>
      <c r="AA122" s="61">
        <v>35</v>
      </c>
      <c r="AB122" s="62">
        <v>13649551442</v>
      </c>
      <c r="AC122" s="62">
        <v>2983744354993</v>
      </c>
      <c r="AD122" s="42"/>
      <c r="AE122" s="61">
        <v>27</v>
      </c>
      <c r="AF122" s="62">
        <v>2636821623</v>
      </c>
      <c r="AG122" s="62">
        <v>445379917211</v>
      </c>
      <c r="AI122" s="57"/>
    </row>
    <row r="123" spans="2:35" s="30" customFormat="1" ht="11.25">
      <c r="B123" s="36">
        <v>40877</v>
      </c>
      <c r="C123" s="61">
        <v>70</v>
      </c>
      <c r="D123" s="62">
        <v>18453200811</v>
      </c>
      <c r="E123" s="62">
        <v>3956327979055</v>
      </c>
      <c r="F123" s="60">
        <v>0.5166</v>
      </c>
      <c r="H123" s="61">
        <v>37</v>
      </c>
      <c r="I123" s="62">
        <v>1470725967</v>
      </c>
      <c r="J123" s="62">
        <v>288834808632</v>
      </c>
      <c r="K123" s="60">
        <v>0.6026</v>
      </c>
      <c r="M123" s="61" t="e">
        <v>#N/A</v>
      </c>
      <c r="N123" s="62" t="e">
        <v>#N/A</v>
      </c>
      <c r="O123" s="62" t="e">
        <v>#N/A</v>
      </c>
      <c r="P123" s="60" t="e">
        <v>#N/A</v>
      </c>
      <c r="R123" s="61">
        <v>33</v>
      </c>
      <c r="S123" s="62">
        <v>16982474845</v>
      </c>
      <c r="T123" s="62">
        <v>3667493170424</v>
      </c>
      <c r="U123" s="60">
        <v>0.5081</v>
      </c>
      <c r="V123" s="42"/>
      <c r="W123" s="61">
        <v>8</v>
      </c>
      <c r="X123" s="62">
        <v>1820097418</v>
      </c>
      <c r="Y123" s="62">
        <v>475862562429</v>
      </c>
      <c r="Z123" s="42"/>
      <c r="AA123" s="61">
        <v>35</v>
      </c>
      <c r="AB123" s="62">
        <v>13845335726</v>
      </c>
      <c r="AC123" s="62">
        <v>3030692852579</v>
      </c>
      <c r="AD123" s="42"/>
      <c r="AE123" s="61">
        <v>27</v>
      </c>
      <c r="AF123" s="62">
        <v>2787767667</v>
      </c>
      <c r="AG123" s="62">
        <v>449772564048</v>
      </c>
      <c r="AI123" s="57"/>
    </row>
    <row r="124" spans="2:35" s="30" customFormat="1" ht="11.25">
      <c r="B124" s="36">
        <v>40908</v>
      </c>
      <c r="C124" s="61">
        <v>70</v>
      </c>
      <c r="D124" s="62">
        <v>18631918159</v>
      </c>
      <c r="E124" s="62">
        <v>3978455359861</v>
      </c>
      <c r="F124" s="60">
        <v>0.5149</v>
      </c>
      <c r="H124" s="61">
        <v>37</v>
      </c>
      <c r="I124" s="62">
        <v>1485271432</v>
      </c>
      <c r="J124" s="62">
        <v>287261687910</v>
      </c>
      <c r="K124" s="60">
        <v>0.6032</v>
      </c>
      <c r="M124" s="61" t="e">
        <v>#N/A</v>
      </c>
      <c r="N124" s="62" t="e">
        <v>#N/A</v>
      </c>
      <c r="O124" s="62" t="e">
        <v>#N/A</v>
      </c>
      <c r="P124" s="60" t="e">
        <v>#N/A</v>
      </c>
      <c r="R124" s="61">
        <v>33</v>
      </c>
      <c r="S124" s="62">
        <v>17146646727</v>
      </c>
      <c r="T124" s="62">
        <v>3691193671951</v>
      </c>
      <c r="U124" s="60">
        <v>0.5063</v>
      </c>
      <c r="V124" s="42"/>
      <c r="W124" s="61">
        <v>7</v>
      </c>
      <c r="X124" s="62">
        <v>1426513879</v>
      </c>
      <c r="Y124" s="62">
        <v>311201213074</v>
      </c>
      <c r="Z124" s="42"/>
      <c r="AA124" s="61">
        <v>36</v>
      </c>
      <c r="AB124" s="62">
        <v>14401959476</v>
      </c>
      <c r="AC124" s="62">
        <v>3213122023238</v>
      </c>
      <c r="AD124" s="42"/>
      <c r="AE124" s="61">
        <v>27</v>
      </c>
      <c r="AF124" s="62">
        <v>2803444804</v>
      </c>
      <c r="AG124" s="62">
        <v>454132123549</v>
      </c>
      <c r="AI124" s="57"/>
    </row>
    <row r="125" spans="2:35" s="30" customFormat="1" ht="11.25">
      <c r="B125" s="36">
        <v>40939</v>
      </c>
      <c r="C125" s="61">
        <v>71</v>
      </c>
      <c r="D125" s="62">
        <v>19108977958</v>
      </c>
      <c r="E125" s="62">
        <v>4008560122941</v>
      </c>
      <c r="F125" s="60">
        <v>0.5154</v>
      </c>
      <c r="H125" s="61">
        <v>38</v>
      </c>
      <c r="I125" s="62">
        <v>1244590785</v>
      </c>
      <c r="J125" s="62">
        <v>290581206527</v>
      </c>
      <c r="K125" s="60">
        <v>0.5973</v>
      </c>
      <c r="M125" s="61" t="e">
        <v>#N/A</v>
      </c>
      <c r="N125" s="62" t="e">
        <v>#N/A</v>
      </c>
      <c r="O125" s="62" t="e">
        <v>#N/A</v>
      </c>
      <c r="P125" s="60" t="e">
        <v>#N/A</v>
      </c>
      <c r="R125" s="61">
        <v>33</v>
      </c>
      <c r="S125" s="62">
        <v>17864387173</v>
      </c>
      <c r="T125" s="62">
        <v>3717978916414</v>
      </c>
      <c r="U125" s="60">
        <v>0.5075</v>
      </c>
      <c r="V125" s="42"/>
      <c r="W125" s="61">
        <v>8</v>
      </c>
      <c r="X125" s="62">
        <v>1364393211</v>
      </c>
      <c r="Y125" s="62">
        <v>314604779881</v>
      </c>
      <c r="Z125" s="42"/>
      <c r="AA125" s="61">
        <v>37</v>
      </c>
      <c r="AB125" s="62">
        <v>15307852661</v>
      </c>
      <c r="AC125" s="62">
        <v>3275678702731</v>
      </c>
      <c r="AD125" s="42"/>
      <c r="AE125" s="61">
        <v>26</v>
      </c>
      <c r="AF125" s="62">
        <v>2436732086</v>
      </c>
      <c r="AG125" s="62">
        <v>418276640329</v>
      </c>
      <c r="AI125" s="57"/>
    </row>
    <row r="126" spans="2:35" s="30" customFormat="1" ht="11.25">
      <c r="B126" s="36">
        <v>40968</v>
      </c>
      <c r="C126" s="61">
        <v>72</v>
      </c>
      <c r="D126" s="62">
        <v>19195120183</v>
      </c>
      <c r="E126" s="62">
        <v>4045579245661</v>
      </c>
      <c r="F126" s="60">
        <v>0.5151</v>
      </c>
      <c r="H126" s="61">
        <v>39</v>
      </c>
      <c r="I126" s="62">
        <v>1246253804</v>
      </c>
      <c r="J126" s="62">
        <v>298369380283</v>
      </c>
      <c r="K126" s="60">
        <v>0.5982</v>
      </c>
      <c r="M126" s="61" t="e">
        <v>#N/A</v>
      </c>
      <c r="N126" s="62" t="e">
        <v>#N/A</v>
      </c>
      <c r="O126" s="62" t="e">
        <v>#N/A</v>
      </c>
      <c r="P126" s="60" t="e">
        <v>#N/A</v>
      </c>
      <c r="R126" s="61">
        <v>33</v>
      </c>
      <c r="S126" s="62">
        <v>17948866378</v>
      </c>
      <c r="T126" s="62">
        <v>3747209865378</v>
      </c>
      <c r="U126" s="60">
        <v>0.507</v>
      </c>
      <c r="V126" s="42"/>
      <c r="W126" s="61">
        <v>8</v>
      </c>
      <c r="X126" s="62">
        <v>1368932326</v>
      </c>
      <c r="Y126" s="62">
        <v>315489056257</v>
      </c>
      <c r="Z126" s="42"/>
      <c r="AA126" s="61">
        <v>37</v>
      </c>
      <c r="AB126" s="62">
        <v>15283919138</v>
      </c>
      <c r="AC126" s="62">
        <v>3295675208058</v>
      </c>
      <c r="AD126" s="42"/>
      <c r="AE126" s="61">
        <v>27</v>
      </c>
      <c r="AF126" s="62">
        <v>2542268719</v>
      </c>
      <c r="AG126" s="62">
        <v>434414981346</v>
      </c>
      <c r="AI126" s="57"/>
    </row>
    <row r="127" spans="2:35" s="30" customFormat="1" ht="11.25">
      <c r="B127" s="36">
        <v>40999</v>
      </c>
      <c r="C127" s="61">
        <v>72</v>
      </c>
      <c r="D127" s="62">
        <v>19312784529</v>
      </c>
      <c r="E127" s="62">
        <v>4072738086177</v>
      </c>
      <c r="F127" s="60">
        <v>0.5132</v>
      </c>
      <c r="H127" s="61">
        <v>39</v>
      </c>
      <c r="I127" s="62">
        <v>1302614710</v>
      </c>
      <c r="J127" s="62">
        <v>302473670534</v>
      </c>
      <c r="K127" s="60">
        <v>0.5883</v>
      </c>
      <c r="M127" s="61" t="e">
        <v>#N/A</v>
      </c>
      <c r="N127" s="62" t="e">
        <v>#N/A</v>
      </c>
      <c r="O127" s="62" t="e">
        <v>#N/A</v>
      </c>
      <c r="P127" s="60" t="e">
        <v>#N/A</v>
      </c>
      <c r="R127" s="61">
        <v>33</v>
      </c>
      <c r="S127" s="62">
        <v>18010169819</v>
      </c>
      <c r="T127" s="62">
        <v>3770264415643</v>
      </c>
      <c r="U127" s="60">
        <v>0.5057</v>
      </c>
      <c r="V127" s="42"/>
      <c r="W127" s="61">
        <v>8</v>
      </c>
      <c r="X127" s="62">
        <v>1442189018</v>
      </c>
      <c r="Y127" s="62">
        <v>318805992467</v>
      </c>
      <c r="Z127" s="42"/>
      <c r="AA127" s="61">
        <v>38</v>
      </c>
      <c r="AB127" s="62">
        <v>15393971582</v>
      </c>
      <c r="AC127" s="62">
        <v>3329261509547</v>
      </c>
      <c r="AD127" s="42"/>
      <c r="AE127" s="61">
        <v>26</v>
      </c>
      <c r="AF127" s="62">
        <v>2476623929</v>
      </c>
      <c r="AG127" s="62">
        <v>424670584163</v>
      </c>
      <c r="AI127" s="57"/>
    </row>
    <row r="128" spans="2:35" s="30" customFormat="1" ht="11.25">
      <c r="B128" s="36">
        <v>41029</v>
      </c>
      <c r="C128" s="61">
        <v>72</v>
      </c>
      <c r="D128" s="62">
        <v>19626163932</v>
      </c>
      <c r="E128" s="62">
        <v>4116367173379</v>
      </c>
      <c r="F128" s="60">
        <v>0.5127</v>
      </c>
      <c r="H128" s="61">
        <v>39</v>
      </c>
      <c r="I128" s="62">
        <v>1330082722</v>
      </c>
      <c r="J128" s="62">
        <v>305802758806</v>
      </c>
      <c r="K128" s="60">
        <v>0.587</v>
      </c>
      <c r="M128" s="61" t="e">
        <v>#N/A</v>
      </c>
      <c r="N128" s="62" t="e">
        <v>#N/A</v>
      </c>
      <c r="O128" s="62" t="e">
        <v>#N/A</v>
      </c>
      <c r="P128" s="60" t="e">
        <v>#N/A</v>
      </c>
      <c r="R128" s="61">
        <v>33</v>
      </c>
      <c r="S128" s="62">
        <v>18296081210</v>
      </c>
      <c r="T128" s="62">
        <v>3810564414573</v>
      </c>
      <c r="U128" s="60">
        <v>0.5055</v>
      </c>
      <c r="V128" s="42"/>
      <c r="W128" s="61">
        <v>8</v>
      </c>
      <c r="X128" s="62">
        <v>1441860910</v>
      </c>
      <c r="Y128" s="62">
        <v>322032244155</v>
      </c>
      <c r="Z128" s="42"/>
      <c r="AA128" s="61">
        <v>39</v>
      </c>
      <c r="AB128" s="62">
        <v>15686562005</v>
      </c>
      <c r="AC128" s="62">
        <v>3363761513444</v>
      </c>
      <c r="AD128" s="42"/>
      <c r="AE128" s="61">
        <v>25</v>
      </c>
      <c r="AF128" s="62">
        <v>2497741018</v>
      </c>
      <c r="AG128" s="62">
        <v>430573415780</v>
      </c>
      <c r="AI128" s="57"/>
    </row>
    <row r="129" spans="2:35" s="30" customFormat="1" ht="11.25">
      <c r="B129" s="36">
        <v>41060</v>
      </c>
      <c r="C129" s="61">
        <v>72</v>
      </c>
      <c r="D129" s="62">
        <v>19661728586</v>
      </c>
      <c r="E129" s="62">
        <v>4135216318706</v>
      </c>
      <c r="F129" s="60">
        <v>0.515</v>
      </c>
      <c r="H129" s="61">
        <v>39</v>
      </c>
      <c r="I129" s="62">
        <v>1336531395</v>
      </c>
      <c r="J129" s="62">
        <v>310100968666</v>
      </c>
      <c r="K129" s="60">
        <v>0.5845</v>
      </c>
      <c r="M129" s="61" t="e">
        <v>#N/A</v>
      </c>
      <c r="N129" s="62" t="e">
        <v>#N/A</v>
      </c>
      <c r="O129" s="62" t="e">
        <v>#N/A</v>
      </c>
      <c r="P129" s="60" t="e">
        <v>#N/A</v>
      </c>
      <c r="R129" s="61">
        <v>33</v>
      </c>
      <c r="S129" s="62">
        <v>18325197190</v>
      </c>
      <c r="T129" s="62">
        <v>3825115350040</v>
      </c>
      <c r="U129" s="60">
        <v>0.5083</v>
      </c>
      <c r="V129" s="42"/>
      <c r="W129" s="61">
        <v>8</v>
      </c>
      <c r="X129" s="62">
        <v>1441860910</v>
      </c>
      <c r="Y129" s="62">
        <v>325258495844</v>
      </c>
      <c r="Z129" s="42"/>
      <c r="AA129" s="61">
        <v>39</v>
      </c>
      <c r="AB129" s="62">
        <v>15886457994</v>
      </c>
      <c r="AC129" s="62">
        <v>3415838609689</v>
      </c>
      <c r="AD129" s="42"/>
      <c r="AE129" s="61">
        <v>25</v>
      </c>
      <c r="AF129" s="62">
        <v>2333409682</v>
      </c>
      <c r="AG129" s="62">
        <v>394119213173</v>
      </c>
      <c r="AI129" s="57"/>
    </row>
    <row r="130" spans="2:35" s="30" customFormat="1" ht="11.25">
      <c r="B130" s="36">
        <v>41090</v>
      </c>
      <c r="C130" s="61">
        <v>72</v>
      </c>
      <c r="D130" s="62">
        <v>19649412840</v>
      </c>
      <c r="E130" s="62">
        <v>4154182785170</v>
      </c>
      <c r="F130" s="60">
        <v>0.5153</v>
      </c>
      <c r="H130" s="61">
        <v>39</v>
      </c>
      <c r="I130" s="62">
        <v>1311045382</v>
      </c>
      <c r="J130" s="62">
        <v>315710678222</v>
      </c>
      <c r="K130" s="60">
        <v>0.5832</v>
      </c>
      <c r="M130" s="61" t="e">
        <v>#N/A</v>
      </c>
      <c r="N130" s="62" t="e">
        <v>#N/A</v>
      </c>
      <c r="O130" s="62" t="e">
        <v>#N/A</v>
      </c>
      <c r="P130" s="60" t="e">
        <v>#N/A</v>
      </c>
      <c r="R130" s="61">
        <v>33</v>
      </c>
      <c r="S130" s="62">
        <v>18338367458</v>
      </c>
      <c r="T130" s="62">
        <v>3838472106948</v>
      </c>
      <c r="U130" s="60">
        <v>0.5088</v>
      </c>
      <c r="V130" s="42"/>
      <c r="W130" s="61">
        <v>8</v>
      </c>
      <c r="X130" s="62">
        <v>1441860910</v>
      </c>
      <c r="Y130" s="62">
        <v>328484747533</v>
      </c>
      <c r="Z130" s="42"/>
      <c r="AA130" s="61">
        <v>39</v>
      </c>
      <c r="AB130" s="62">
        <v>15885823268</v>
      </c>
      <c r="AC130" s="62">
        <v>3426572147643</v>
      </c>
      <c r="AD130" s="42"/>
      <c r="AE130" s="61">
        <v>25</v>
      </c>
      <c r="AF130" s="62">
        <v>2321728663</v>
      </c>
      <c r="AG130" s="62">
        <v>399125889995</v>
      </c>
      <c r="AI130" s="57"/>
    </row>
    <row r="131" spans="2:35" s="30" customFormat="1" ht="11.25">
      <c r="B131" s="36">
        <v>41121</v>
      </c>
      <c r="C131" s="61">
        <v>73</v>
      </c>
      <c r="D131" s="62">
        <v>19964387808</v>
      </c>
      <c r="E131" s="62">
        <v>4219415891913</v>
      </c>
      <c r="F131" s="60">
        <v>0.5142</v>
      </c>
      <c r="H131" s="61">
        <v>40</v>
      </c>
      <c r="I131" s="62">
        <v>1452252087</v>
      </c>
      <c r="J131" s="62">
        <v>366531843413</v>
      </c>
      <c r="K131" s="60">
        <v>0.5634</v>
      </c>
      <c r="M131" s="61">
        <v>3</v>
      </c>
      <c r="N131" s="62">
        <v>516114397</v>
      </c>
      <c r="O131" s="62">
        <v>103245218292</v>
      </c>
      <c r="P131" s="60">
        <v>0.3947</v>
      </c>
      <c r="R131" s="61">
        <v>33</v>
      </c>
      <c r="S131" s="62">
        <v>18512135721</v>
      </c>
      <c r="T131" s="62">
        <v>3852884048500</v>
      </c>
      <c r="U131" s="60">
        <v>0.5091</v>
      </c>
      <c r="V131" s="42"/>
      <c r="W131" s="61">
        <v>9</v>
      </c>
      <c r="X131" s="62">
        <v>1461681051</v>
      </c>
      <c r="Y131" s="62">
        <v>336128697863</v>
      </c>
      <c r="Z131" s="42"/>
      <c r="AA131" s="61">
        <v>40</v>
      </c>
      <c r="AB131" s="62">
        <v>16344531880</v>
      </c>
      <c r="AC131" s="62">
        <v>3504224797216</v>
      </c>
      <c r="AD131" s="42"/>
      <c r="AE131" s="61">
        <v>24</v>
      </c>
      <c r="AF131" s="62">
        <v>2158174877</v>
      </c>
      <c r="AG131" s="62">
        <v>379062396834</v>
      </c>
      <c r="AI131" s="57"/>
    </row>
    <row r="132" spans="2:35" s="30" customFormat="1" ht="11.25">
      <c r="B132" s="36">
        <v>41152</v>
      </c>
      <c r="C132" s="61">
        <v>76</v>
      </c>
      <c r="D132" s="62">
        <v>20187492562</v>
      </c>
      <c r="E132" s="62">
        <v>4257033852336</v>
      </c>
      <c r="F132" s="60">
        <v>0.514</v>
      </c>
      <c r="H132" s="61">
        <v>42</v>
      </c>
      <c r="I132" s="62">
        <v>1531514966</v>
      </c>
      <c r="J132" s="62">
        <v>379854638117</v>
      </c>
      <c r="K132" s="60">
        <v>0.5603</v>
      </c>
      <c r="M132" s="61">
        <v>3</v>
      </c>
      <c r="N132" s="62">
        <v>516114397</v>
      </c>
      <c r="O132" s="62">
        <v>107287928845</v>
      </c>
      <c r="P132" s="60">
        <v>0.3947</v>
      </c>
      <c r="R132" s="61">
        <v>34</v>
      </c>
      <c r="S132" s="62">
        <v>18655977596</v>
      </c>
      <c r="T132" s="62">
        <v>3877179214219</v>
      </c>
      <c r="U132" s="60">
        <v>0.5091</v>
      </c>
      <c r="V132" s="42"/>
      <c r="W132" s="61">
        <v>9</v>
      </c>
      <c r="X132" s="62">
        <v>1478469673</v>
      </c>
      <c r="Y132" s="62">
        <v>342293790176</v>
      </c>
      <c r="Z132" s="42"/>
      <c r="AA132" s="61">
        <v>45</v>
      </c>
      <c r="AB132" s="62">
        <v>17420402521</v>
      </c>
      <c r="AC132" s="62">
        <v>3677379912197</v>
      </c>
      <c r="AD132" s="42"/>
      <c r="AE132" s="61">
        <v>22</v>
      </c>
      <c r="AF132" s="62">
        <v>1288620369</v>
      </c>
      <c r="AG132" s="62">
        <v>237360149964</v>
      </c>
      <c r="AI132" s="57"/>
    </row>
    <row r="133" spans="2:35" s="30" customFormat="1" ht="11.25">
      <c r="B133" s="36">
        <v>41182</v>
      </c>
      <c r="C133" s="61">
        <v>76</v>
      </c>
      <c r="D133" s="62">
        <v>20425596505</v>
      </c>
      <c r="E133" s="62">
        <v>4273430182987</v>
      </c>
      <c r="F133" s="60">
        <v>0.5122</v>
      </c>
      <c r="H133" s="61">
        <v>42</v>
      </c>
      <c r="I133" s="62">
        <v>1546633492</v>
      </c>
      <c r="J133" s="62">
        <v>381320297382</v>
      </c>
      <c r="K133" s="60">
        <v>0.5466</v>
      </c>
      <c r="M133" s="61">
        <v>3</v>
      </c>
      <c r="N133" s="62">
        <v>550303778</v>
      </c>
      <c r="O133" s="62">
        <v>108847899232</v>
      </c>
      <c r="P133" s="60">
        <v>0.3822</v>
      </c>
      <c r="R133" s="61">
        <v>34</v>
      </c>
      <c r="S133" s="62">
        <v>18878963013</v>
      </c>
      <c r="T133" s="62">
        <v>3892109885605</v>
      </c>
      <c r="U133" s="60">
        <v>0.5086</v>
      </c>
      <c r="V133" s="42"/>
      <c r="W133" s="61">
        <v>10</v>
      </c>
      <c r="X133" s="62">
        <v>1484760133</v>
      </c>
      <c r="Y133" s="62">
        <v>352253843747</v>
      </c>
      <c r="Z133" s="42"/>
      <c r="AA133" s="61">
        <v>44</v>
      </c>
      <c r="AB133" s="62">
        <v>17667788375</v>
      </c>
      <c r="AC133" s="62">
        <v>3682207952814</v>
      </c>
      <c r="AD133" s="42"/>
      <c r="AE133" s="61">
        <v>22</v>
      </c>
      <c r="AF133" s="62">
        <v>1273047996</v>
      </c>
      <c r="AG133" s="62">
        <v>238968386426</v>
      </c>
      <c r="AI133" s="57"/>
    </row>
    <row r="134" spans="2:35" s="30" customFormat="1" ht="11.25">
      <c r="B134" s="36">
        <v>41213</v>
      </c>
      <c r="C134" s="61">
        <v>75</v>
      </c>
      <c r="D134" s="62">
        <v>20475226632</v>
      </c>
      <c r="E134" s="62">
        <v>4293744496127</v>
      </c>
      <c r="F134" s="60">
        <v>0.5125</v>
      </c>
      <c r="H134" s="61">
        <v>41</v>
      </c>
      <c r="I134" s="62">
        <v>1547340787</v>
      </c>
      <c r="J134" s="62">
        <v>380575387303</v>
      </c>
      <c r="K134" s="60">
        <v>0.5458</v>
      </c>
      <c r="M134" s="61">
        <v>3</v>
      </c>
      <c r="N134" s="62">
        <v>550303778</v>
      </c>
      <c r="O134" s="62">
        <v>110407869619</v>
      </c>
      <c r="P134" s="60">
        <v>0.3822</v>
      </c>
      <c r="R134" s="61">
        <v>34</v>
      </c>
      <c r="S134" s="62">
        <v>18927885845</v>
      </c>
      <c r="T134" s="62">
        <v>3913169108823</v>
      </c>
      <c r="U134" s="60">
        <v>0.509</v>
      </c>
      <c r="V134" s="42"/>
      <c r="W134" s="61">
        <v>9</v>
      </c>
      <c r="X134" s="62">
        <v>1457945185</v>
      </c>
      <c r="Y134" s="62">
        <v>354502957906</v>
      </c>
      <c r="Z134" s="42"/>
      <c r="AA134" s="61">
        <v>45</v>
      </c>
      <c r="AB134" s="62">
        <v>17761327750</v>
      </c>
      <c r="AC134" s="62">
        <v>3705111680863</v>
      </c>
      <c r="AD134" s="42"/>
      <c r="AE134" s="61">
        <v>21</v>
      </c>
      <c r="AF134" s="62">
        <v>1255953697</v>
      </c>
      <c r="AG134" s="62">
        <v>234129857358</v>
      </c>
      <c r="AI134" s="57"/>
    </row>
    <row r="135" spans="2:35" s="30" customFormat="1" ht="11.25">
      <c r="B135" s="36">
        <v>41243</v>
      </c>
      <c r="C135" s="61">
        <v>75</v>
      </c>
      <c r="D135" s="62">
        <v>20311430922</v>
      </c>
      <c r="E135" s="62">
        <v>4314830460021</v>
      </c>
      <c r="F135" s="60">
        <v>0.513</v>
      </c>
      <c r="H135" s="61">
        <v>41</v>
      </c>
      <c r="I135" s="62">
        <v>1509226573</v>
      </c>
      <c r="J135" s="62">
        <v>380326947146</v>
      </c>
      <c r="K135" s="60">
        <v>0.545</v>
      </c>
      <c r="M135" s="61">
        <v>3</v>
      </c>
      <c r="N135" s="62">
        <v>550303778</v>
      </c>
      <c r="O135" s="62">
        <v>111967840006</v>
      </c>
      <c r="P135" s="60">
        <v>0.3822</v>
      </c>
      <c r="R135" s="61">
        <v>34</v>
      </c>
      <c r="S135" s="62">
        <v>18802204348</v>
      </c>
      <c r="T135" s="62">
        <v>3934503512876</v>
      </c>
      <c r="U135" s="60">
        <v>0.5097</v>
      </c>
      <c r="V135" s="42"/>
      <c r="W135" s="61">
        <v>9</v>
      </c>
      <c r="X135" s="62">
        <v>1457945185</v>
      </c>
      <c r="Y135" s="62">
        <v>358060104652</v>
      </c>
      <c r="Z135" s="42"/>
      <c r="AA135" s="61">
        <v>45</v>
      </c>
      <c r="AB135" s="62">
        <v>17708103712</v>
      </c>
      <c r="AC135" s="62">
        <v>3723740809173</v>
      </c>
      <c r="AD135" s="42"/>
      <c r="AE135" s="61">
        <v>21</v>
      </c>
      <c r="AF135" s="62">
        <v>1145382025</v>
      </c>
      <c r="AG135" s="62">
        <v>233029546196</v>
      </c>
      <c r="AI135" s="57"/>
    </row>
    <row r="136" spans="2:35" s="30" customFormat="1" ht="11.25">
      <c r="B136" s="36">
        <v>41274</v>
      </c>
      <c r="C136" s="61">
        <v>75</v>
      </c>
      <c r="D136" s="62">
        <v>21104913878</v>
      </c>
      <c r="E136" s="62">
        <v>4437782726217</v>
      </c>
      <c r="F136" s="60">
        <v>0.5115</v>
      </c>
      <c r="H136" s="61">
        <v>40</v>
      </c>
      <c r="I136" s="62">
        <v>1508230666</v>
      </c>
      <c r="J136" s="62">
        <v>375535219670</v>
      </c>
      <c r="K136" s="60">
        <v>0.5438</v>
      </c>
      <c r="M136" s="61">
        <v>3</v>
      </c>
      <c r="N136" s="62">
        <v>550303778</v>
      </c>
      <c r="O136" s="62">
        <v>113527810394</v>
      </c>
      <c r="P136" s="60">
        <v>0.3822</v>
      </c>
      <c r="R136" s="61">
        <v>35</v>
      </c>
      <c r="S136" s="62">
        <v>19596683211</v>
      </c>
      <c r="T136" s="62">
        <v>4062247506548</v>
      </c>
      <c r="U136" s="60">
        <v>0.5083</v>
      </c>
      <c r="V136" s="42"/>
      <c r="W136" s="61">
        <v>9</v>
      </c>
      <c r="X136" s="62">
        <v>1456159495</v>
      </c>
      <c r="Y136" s="62">
        <v>362193250732</v>
      </c>
      <c r="Z136" s="42"/>
      <c r="AA136" s="61">
        <v>46</v>
      </c>
      <c r="AB136" s="62">
        <v>18522056973</v>
      </c>
      <c r="AC136" s="62">
        <v>3848854385895</v>
      </c>
      <c r="AD136" s="42"/>
      <c r="AE136" s="61">
        <v>20</v>
      </c>
      <c r="AF136" s="62">
        <v>1126697410</v>
      </c>
      <c r="AG136" s="62">
        <v>226735089591</v>
      </c>
      <c r="AI136" s="57"/>
    </row>
    <row r="137" spans="2:35" s="30" customFormat="1" ht="11.25">
      <c r="B137" s="36">
        <v>41305</v>
      </c>
      <c r="C137" s="61">
        <v>74</v>
      </c>
      <c r="D137" s="62">
        <v>21814435848</v>
      </c>
      <c r="E137" s="62">
        <v>4484158933997</v>
      </c>
      <c r="F137" s="60">
        <v>0.5101</v>
      </c>
      <c r="H137" s="61">
        <v>39</v>
      </c>
      <c r="I137" s="62">
        <v>1660492088</v>
      </c>
      <c r="J137" s="62">
        <v>374295076512</v>
      </c>
      <c r="K137" s="60">
        <v>0.5407</v>
      </c>
      <c r="M137" s="61">
        <v>3</v>
      </c>
      <c r="N137" s="62">
        <v>575683501</v>
      </c>
      <c r="O137" s="62">
        <v>117266069580</v>
      </c>
      <c r="P137" s="60">
        <v>0.3981</v>
      </c>
      <c r="R137" s="61">
        <v>35</v>
      </c>
      <c r="S137" s="62">
        <v>20153943760</v>
      </c>
      <c r="T137" s="62">
        <v>4109863857485</v>
      </c>
      <c r="U137" s="60">
        <v>0.5071</v>
      </c>
      <c r="V137" s="42"/>
      <c r="W137" s="61">
        <v>9</v>
      </c>
      <c r="X137" s="62">
        <v>1572846546</v>
      </c>
      <c r="Y137" s="62">
        <v>366658117341</v>
      </c>
      <c r="Z137" s="42"/>
      <c r="AA137" s="61">
        <v>46</v>
      </c>
      <c r="AB137" s="62">
        <v>19116582847</v>
      </c>
      <c r="AC137" s="62">
        <v>3915705546856</v>
      </c>
      <c r="AD137" s="42"/>
      <c r="AE137" s="61">
        <v>19</v>
      </c>
      <c r="AF137" s="62">
        <v>1125006454</v>
      </c>
      <c r="AG137" s="62">
        <v>201795269800</v>
      </c>
      <c r="AI137" s="57"/>
    </row>
    <row r="138" spans="2:35" s="30" customFormat="1" ht="11.25">
      <c r="B138" s="36">
        <v>41333</v>
      </c>
      <c r="C138" s="61">
        <v>74</v>
      </c>
      <c r="D138" s="62">
        <v>21820873906</v>
      </c>
      <c r="E138" s="62">
        <v>4544144424090</v>
      </c>
      <c r="F138" s="60">
        <v>0.5091</v>
      </c>
      <c r="H138" s="61">
        <v>39</v>
      </c>
      <c r="I138" s="62">
        <v>1598033070</v>
      </c>
      <c r="J138" s="62">
        <v>378514549967</v>
      </c>
      <c r="K138" s="60">
        <v>0.5367</v>
      </c>
      <c r="M138" s="61">
        <v>3</v>
      </c>
      <c r="N138" s="62">
        <v>575683501</v>
      </c>
      <c r="O138" s="62">
        <v>121004328766</v>
      </c>
      <c r="P138" s="60">
        <v>0.3981</v>
      </c>
      <c r="R138" s="61">
        <v>35</v>
      </c>
      <c r="S138" s="62">
        <v>20222840836</v>
      </c>
      <c r="T138" s="62">
        <v>4165629874123</v>
      </c>
      <c r="U138" s="60">
        <v>0.5065</v>
      </c>
      <c r="V138" s="42"/>
      <c r="W138" s="61">
        <v>9</v>
      </c>
      <c r="X138" s="62">
        <v>1482248889</v>
      </c>
      <c r="Y138" s="62">
        <v>372157664003</v>
      </c>
      <c r="Z138" s="42"/>
      <c r="AA138" s="61">
        <v>47</v>
      </c>
      <c r="AB138" s="62">
        <v>19277300381</v>
      </c>
      <c r="AC138" s="62">
        <v>3970724206401</v>
      </c>
      <c r="AD138" s="42"/>
      <c r="AE138" s="61">
        <v>18</v>
      </c>
      <c r="AF138" s="62">
        <v>1061324637</v>
      </c>
      <c r="AG138" s="62">
        <v>201262553686</v>
      </c>
      <c r="AI138" s="57"/>
    </row>
    <row r="139" spans="2:35" s="30" customFormat="1" ht="11.25">
      <c r="B139" s="36">
        <v>41364</v>
      </c>
      <c r="C139" s="61">
        <v>76</v>
      </c>
      <c r="D139" s="62">
        <v>23227317850</v>
      </c>
      <c r="E139" s="62">
        <v>4805795043208</v>
      </c>
      <c r="F139" s="60">
        <v>0.5055</v>
      </c>
      <c r="H139" s="61">
        <v>39</v>
      </c>
      <c r="I139" s="62">
        <v>1769937140</v>
      </c>
      <c r="J139" s="62">
        <v>397235593559</v>
      </c>
      <c r="K139" s="60">
        <v>0.528</v>
      </c>
      <c r="M139" s="61">
        <v>4</v>
      </c>
      <c r="N139" s="62">
        <v>794958393</v>
      </c>
      <c r="O139" s="62">
        <v>141854790727</v>
      </c>
      <c r="P139" s="60">
        <v>0.4168</v>
      </c>
      <c r="R139" s="61">
        <v>37</v>
      </c>
      <c r="S139" s="62">
        <v>21457380710</v>
      </c>
      <c r="T139" s="62">
        <v>4408559449649</v>
      </c>
      <c r="U139" s="60">
        <v>0.5033</v>
      </c>
      <c r="V139" s="42"/>
      <c r="W139" s="61">
        <v>9</v>
      </c>
      <c r="X139" s="62">
        <v>1497628754</v>
      </c>
      <c r="Y139" s="62">
        <v>378095622998</v>
      </c>
      <c r="Z139" s="42"/>
      <c r="AA139" s="61">
        <v>51</v>
      </c>
      <c r="AB139" s="62">
        <v>20670689990</v>
      </c>
      <c r="AC139" s="62">
        <v>4231888940404</v>
      </c>
      <c r="AD139" s="42"/>
      <c r="AE139" s="61">
        <v>16</v>
      </c>
      <c r="AF139" s="62">
        <v>1058999107</v>
      </c>
      <c r="AG139" s="62">
        <v>195810479807</v>
      </c>
      <c r="AI139" s="57"/>
    </row>
    <row r="140" spans="2:35" s="30" customFormat="1" ht="11.25">
      <c r="B140" s="36">
        <v>41394</v>
      </c>
      <c r="C140" s="61">
        <v>76</v>
      </c>
      <c r="D140" s="62">
        <v>23353704964</v>
      </c>
      <c r="E140" s="62">
        <v>4854676446353</v>
      </c>
      <c r="F140" s="60">
        <v>0.5053</v>
      </c>
      <c r="H140" s="61">
        <v>39</v>
      </c>
      <c r="I140" s="62">
        <v>1747810519</v>
      </c>
      <c r="J140" s="62">
        <v>383056363726</v>
      </c>
      <c r="K140" s="60">
        <v>0.5245</v>
      </c>
      <c r="M140" s="61">
        <v>4</v>
      </c>
      <c r="N140" s="62">
        <v>794958393</v>
      </c>
      <c r="O140" s="62">
        <v>150308790821</v>
      </c>
      <c r="P140" s="60">
        <v>0.4168</v>
      </c>
      <c r="R140" s="61">
        <v>37</v>
      </c>
      <c r="S140" s="62">
        <v>21605894445</v>
      </c>
      <c r="T140" s="62">
        <v>4471620082626</v>
      </c>
      <c r="U140" s="60">
        <v>0.5036</v>
      </c>
      <c r="V140" s="42"/>
      <c r="W140" s="61">
        <v>8</v>
      </c>
      <c r="X140" s="62">
        <v>1515665517</v>
      </c>
      <c r="Y140" s="62">
        <v>376510772853</v>
      </c>
      <c r="Z140" s="42"/>
      <c r="AA140" s="61">
        <v>52</v>
      </c>
      <c r="AB140" s="62">
        <v>20767485850</v>
      </c>
      <c r="AC140" s="62">
        <v>4278079070874</v>
      </c>
      <c r="AD140" s="42"/>
      <c r="AE140" s="61">
        <v>16</v>
      </c>
      <c r="AF140" s="62">
        <v>1070553597</v>
      </c>
      <c r="AG140" s="62">
        <v>200086602626</v>
      </c>
      <c r="AI140" s="57"/>
    </row>
    <row r="141" spans="2:35" s="30" customFormat="1" ht="11.25">
      <c r="B141" s="36">
        <v>41425</v>
      </c>
      <c r="C141" s="61">
        <v>76</v>
      </c>
      <c r="D141" s="62">
        <v>23542203010</v>
      </c>
      <c r="E141" s="62">
        <v>4934971055343</v>
      </c>
      <c r="F141" s="60">
        <v>0.5043</v>
      </c>
      <c r="H141" s="61">
        <v>39</v>
      </c>
      <c r="I141" s="62">
        <v>1821516271</v>
      </c>
      <c r="J141" s="62">
        <v>392235391586</v>
      </c>
      <c r="K141" s="60">
        <v>0.5218</v>
      </c>
      <c r="M141" s="61">
        <v>4</v>
      </c>
      <c r="N141" s="62">
        <v>794958393</v>
      </c>
      <c r="O141" s="62">
        <v>158762790916</v>
      </c>
      <c r="P141" s="60">
        <v>0.4168</v>
      </c>
      <c r="R141" s="61">
        <v>37</v>
      </c>
      <c r="S141" s="62">
        <v>21720686739</v>
      </c>
      <c r="T141" s="62">
        <v>4542735663757</v>
      </c>
      <c r="U141" s="60">
        <v>0.5027</v>
      </c>
      <c r="V141" s="42"/>
      <c r="W141" s="61">
        <v>9</v>
      </c>
      <c r="X141" s="62">
        <v>1523023305</v>
      </c>
      <c r="Y141" s="62">
        <v>387087518126</v>
      </c>
      <c r="Z141" s="42"/>
      <c r="AA141" s="61">
        <v>51</v>
      </c>
      <c r="AB141" s="62">
        <v>20714404984</v>
      </c>
      <c r="AC141" s="62">
        <v>4342665937749</v>
      </c>
      <c r="AD141" s="42"/>
      <c r="AE141" s="61">
        <v>16</v>
      </c>
      <c r="AF141" s="62">
        <v>1304774721</v>
      </c>
      <c r="AG141" s="62">
        <v>205217599467</v>
      </c>
      <c r="AI141" s="57"/>
    </row>
    <row r="142" spans="2:35" s="30" customFormat="1" ht="11.25">
      <c r="B142" s="36">
        <v>41455</v>
      </c>
      <c r="C142" s="61">
        <v>79</v>
      </c>
      <c r="D142" s="62">
        <v>24862423112</v>
      </c>
      <c r="E142" s="62">
        <v>5150101737393</v>
      </c>
      <c r="F142" s="60">
        <v>0.5021</v>
      </c>
      <c r="H142" s="61">
        <v>41</v>
      </c>
      <c r="I142" s="62">
        <v>1965749221</v>
      </c>
      <c r="J142" s="62">
        <v>424779856148</v>
      </c>
      <c r="K142" s="60">
        <v>0.517</v>
      </c>
      <c r="M142" s="61">
        <v>5</v>
      </c>
      <c r="N142" s="62">
        <v>941440294</v>
      </c>
      <c r="O142" s="62">
        <v>188956048000</v>
      </c>
      <c r="P142" s="60">
        <v>0.4112</v>
      </c>
      <c r="R142" s="61">
        <v>38</v>
      </c>
      <c r="S142" s="62">
        <v>22896673891</v>
      </c>
      <c r="T142" s="62">
        <v>4725321881245</v>
      </c>
      <c r="U142" s="60">
        <v>0.5007</v>
      </c>
      <c r="V142" s="42"/>
      <c r="W142" s="61">
        <v>10</v>
      </c>
      <c r="X142" s="62">
        <v>1660787689</v>
      </c>
      <c r="Y142" s="62">
        <v>414280768906</v>
      </c>
      <c r="Z142" s="42"/>
      <c r="AA142" s="61">
        <v>52</v>
      </c>
      <c r="AB142" s="62">
        <v>21888112410</v>
      </c>
      <c r="AC142" s="62">
        <v>4524107313679</v>
      </c>
      <c r="AD142" s="42"/>
      <c r="AE142" s="61">
        <v>17</v>
      </c>
      <c r="AF142" s="62">
        <v>1313523013</v>
      </c>
      <c r="AG142" s="62">
        <v>211713654808</v>
      </c>
      <c r="AI142" s="57"/>
    </row>
    <row r="143" spans="2:35" s="30" customFormat="1" ht="11.25">
      <c r="B143" s="36">
        <v>41486</v>
      </c>
      <c r="C143" s="61">
        <v>82</v>
      </c>
      <c r="D143" s="62">
        <v>24756283776</v>
      </c>
      <c r="E143" s="62">
        <v>5237448014134</v>
      </c>
      <c r="F143" s="60">
        <v>0.4988</v>
      </c>
      <c r="H143" s="61">
        <v>44</v>
      </c>
      <c r="I143" s="62">
        <v>1741861509</v>
      </c>
      <c r="J143" s="62">
        <v>448832254434</v>
      </c>
      <c r="K143" s="60">
        <v>0.5032</v>
      </c>
      <c r="M143" s="61">
        <v>5</v>
      </c>
      <c r="N143" s="62">
        <v>1061771168</v>
      </c>
      <c r="O143" s="62">
        <v>202677374854</v>
      </c>
      <c r="P143" s="60">
        <v>0.4044</v>
      </c>
      <c r="R143" s="61">
        <v>38</v>
      </c>
      <c r="S143" s="62">
        <v>23014422267</v>
      </c>
      <c r="T143" s="62">
        <v>4788615759700</v>
      </c>
      <c r="U143" s="60">
        <v>0.4984</v>
      </c>
      <c r="V143" s="42"/>
      <c r="W143" s="61">
        <v>11</v>
      </c>
      <c r="X143" s="62">
        <v>1686608290</v>
      </c>
      <c r="Y143" s="62">
        <v>422454193421</v>
      </c>
      <c r="Z143" s="42"/>
      <c r="AA143" s="61">
        <v>54</v>
      </c>
      <c r="AB143" s="62">
        <v>22015685165</v>
      </c>
      <c r="AC143" s="62">
        <v>4595430539451</v>
      </c>
      <c r="AD143" s="42"/>
      <c r="AE143" s="61">
        <v>17</v>
      </c>
      <c r="AF143" s="62">
        <v>1053990321</v>
      </c>
      <c r="AG143" s="62">
        <v>219563281262</v>
      </c>
      <c r="AI143" s="57"/>
    </row>
    <row r="144" spans="2:35" s="30" customFormat="1" ht="11.25">
      <c r="B144" s="36">
        <v>41517</v>
      </c>
      <c r="C144" s="61">
        <v>81</v>
      </c>
      <c r="D144" s="62">
        <v>25453321097</v>
      </c>
      <c r="E144" s="62">
        <v>5340300562923</v>
      </c>
      <c r="F144" s="60">
        <v>0.4964</v>
      </c>
      <c r="H144" s="61">
        <v>42</v>
      </c>
      <c r="I144" s="62">
        <v>1665471028</v>
      </c>
      <c r="J144" s="62">
        <v>440212734364</v>
      </c>
      <c r="K144" s="60">
        <v>0.4873</v>
      </c>
      <c r="M144" s="61">
        <v>5</v>
      </c>
      <c r="N144" s="62">
        <v>1061771168</v>
      </c>
      <c r="O144" s="62">
        <v>216398701709</v>
      </c>
      <c r="P144" s="60">
        <v>0.4044</v>
      </c>
      <c r="R144" s="61">
        <v>39</v>
      </c>
      <c r="S144" s="62">
        <v>23787850070</v>
      </c>
      <c r="T144" s="62">
        <v>4900087828559</v>
      </c>
      <c r="U144" s="60">
        <v>0.4972</v>
      </c>
      <c r="V144" s="42"/>
      <c r="W144" s="61">
        <v>10</v>
      </c>
      <c r="X144" s="62">
        <v>1837033518</v>
      </c>
      <c r="Y144" s="62">
        <v>423669599360</v>
      </c>
      <c r="Z144" s="42"/>
      <c r="AA144" s="61">
        <v>55</v>
      </c>
      <c r="AB144" s="62">
        <v>22624760688</v>
      </c>
      <c r="AC144" s="62">
        <v>4708451825316</v>
      </c>
      <c r="AD144" s="42"/>
      <c r="AE144" s="61">
        <v>16</v>
      </c>
      <c r="AF144" s="62">
        <v>991526892</v>
      </c>
      <c r="AG144" s="62">
        <v>208179138247</v>
      </c>
      <c r="AI144" s="57"/>
    </row>
    <row r="145" spans="2:35" s="30" customFormat="1" ht="11.25">
      <c r="B145" s="36">
        <v>41547</v>
      </c>
      <c r="C145" s="61">
        <v>81</v>
      </c>
      <c r="D145" s="62">
        <v>27274144275</v>
      </c>
      <c r="E145" s="62">
        <v>5602583499225</v>
      </c>
      <c r="F145" s="60">
        <v>0.4869</v>
      </c>
      <c r="H145" s="61">
        <v>41</v>
      </c>
      <c r="I145" s="62">
        <v>1976727072</v>
      </c>
      <c r="J145" s="62">
        <v>454303002644</v>
      </c>
      <c r="K145" s="60">
        <v>0.4753</v>
      </c>
      <c r="M145" s="61">
        <v>6</v>
      </c>
      <c r="N145" s="62">
        <v>1381636860</v>
      </c>
      <c r="O145" s="62">
        <v>249796792203</v>
      </c>
      <c r="P145" s="60">
        <v>0.4014</v>
      </c>
      <c r="R145" s="61">
        <v>40</v>
      </c>
      <c r="S145" s="62">
        <v>25297417203</v>
      </c>
      <c r="T145" s="62">
        <v>5148280496582</v>
      </c>
      <c r="U145" s="60">
        <v>0.4879</v>
      </c>
      <c r="V145" s="42"/>
      <c r="W145" s="61">
        <v>12</v>
      </c>
      <c r="X145" s="62">
        <v>3246312749</v>
      </c>
      <c r="Y145" s="62">
        <v>677542067177</v>
      </c>
      <c r="Z145" s="42"/>
      <c r="AA145" s="61">
        <v>54</v>
      </c>
      <c r="AB145" s="62">
        <v>23562572341</v>
      </c>
      <c r="AC145" s="62">
        <v>4802290107327</v>
      </c>
      <c r="AD145" s="42"/>
      <c r="AE145" s="61">
        <v>15</v>
      </c>
      <c r="AF145" s="62">
        <v>465259184</v>
      </c>
      <c r="AG145" s="62">
        <v>122751324722</v>
      </c>
      <c r="AI145" s="57"/>
    </row>
    <row r="146" spans="2:35" s="30" customFormat="1" ht="11.25">
      <c r="B146" s="36">
        <v>41578</v>
      </c>
      <c r="C146" s="61">
        <v>81</v>
      </c>
      <c r="D146" s="62">
        <v>27370259761</v>
      </c>
      <c r="E146" s="62">
        <v>5701266090517</v>
      </c>
      <c r="F146" s="60">
        <v>0.4871</v>
      </c>
      <c r="H146" s="61">
        <v>41</v>
      </c>
      <c r="I146" s="62">
        <v>2005511398</v>
      </c>
      <c r="J146" s="62">
        <v>471829420347</v>
      </c>
      <c r="K146" s="60">
        <v>0.4715</v>
      </c>
      <c r="M146" s="61">
        <v>6</v>
      </c>
      <c r="N146" s="62">
        <v>1381636860</v>
      </c>
      <c r="O146" s="62">
        <v>267085042959</v>
      </c>
      <c r="P146" s="60">
        <v>0.4014</v>
      </c>
      <c r="R146" s="61">
        <v>40</v>
      </c>
      <c r="S146" s="62">
        <v>25364748362</v>
      </c>
      <c r="T146" s="62">
        <v>5229436670170</v>
      </c>
      <c r="U146" s="60">
        <v>0.4884</v>
      </c>
      <c r="V146" s="42"/>
      <c r="W146" s="61">
        <v>14</v>
      </c>
      <c r="X146" s="62">
        <v>3248073458</v>
      </c>
      <c r="Y146" s="62">
        <v>694667220740</v>
      </c>
      <c r="Z146" s="42"/>
      <c r="AA146" s="61">
        <v>53</v>
      </c>
      <c r="AB146" s="62">
        <v>23728692518</v>
      </c>
      <c r="AC146" s="62">
        <v>4888077391638</v>
      </c>
      <c r="AD146" s="42"/>
      <c r="AE146" s="61">
        <v>14</v>
      </c>
      <c r="AF146" s="62">
        <v>393493785</v>
      </c>
      <c r="AG146" s="62">
        <v>118521478139</v>
      </c>
      <c r="AI146" s="57"/>
    </row>
    <row r="147" spans="2:35" s="30" customFormat="1" ht="11.25">
      <c r="B147" s="36">
        <v>41608</v>
      </c>
      <c r="C147" s="61">
        <v>82</v>
      </c>
      <c r="D147" s="62">
        <v>27634868678</v>
      </c>
      <c r="E147" s="62">
        <v>5813874686190</v>
      </c>
      <c r="F147" s="60">
        <v>0.4864</v>
      </c>
      <c r="H147" s="61">
        <v>41</v>
      </c>
      <c r="I147" s="62">
        <v>2019953176</v>
      </c>
      <c r="J147" s="62">
        <v>489370910197</v>
      </c>
      <c r="K147" s="60">
        <v>0.4711</v>
      </c>
      <c r="M147" s="61">
        <v>6</v>
      </c>
      <c r="N147" s="62">
        <v>1381636860</v>
      </c>
      <c r="O147" s="62">
        <v>284373293715</v>
      </c>
      <c r="P147" s="60">
        <v>0.4014</v>
      </c>
      <c r="R147" s="61">
        <v>41</v>
      </c>
      <c r="S147" s="62">
        <v>25614915502</v>
      </c>
      <c r="T147" s="62">
        <v>5324503775993</v>
      </c>
      <c r="U147" s="60">
        <v>0.4877</v>
      </c>
      <c r="V147" s="42"/>
      <c r="W147" s="61">
        <v>16</v>
      </c>
      <c r="X147" s="62">
        <v>3309287893</v>
      </c>
      <c r="Y147" s="62">
        <v>722436380930</v>
      </c>
      <c r="Z147" s="42"/>
      <c r="AA147" s="61">
        <v>53</v>
      </c>
      <c r="AB147" s="62">
        <v>24194197607</v>
      </c>
      <c r="AC147" s="62">
        <v>5012223841285</v>
      </c>
      <c r="AD147" s="42"/>
      <c r="AE147" s="61">
        <v>13</v>
      </c>
      <c r="AF147" s="62">
        <v>131383178</v>
      </c>
      <c r="AG147" s="62">
        <v>79214463974</v>
      </c>
      <c r="AI147" s="57"/>
    </row>
    <row r="148" spans="2:35" s="30" customFormat="1" ht="11.25">
      <c r="B148" s="36">
        <v>41639</v>
      </c>
      <c r="C148" s="61">
        <v>82</v>
      </c>
      <c r="D148" s="62">
        <v>28181015974</v>
      </c>
      <c r="E148" s="62">
        <v>5915906881178</v>
      </c>
      <c r="F148" s="60">
        <v>0.4842</v>
      </c>
      <c r="H148" s="61">
        <v>41</v>
      </c>
      <c r="I148" s="62">
        <v>2150286823</v>
      </c>
      <c r="J148" s="62">
        <v>511830306711</v>
      </c>
      <c r="K148" s="60">
        <v>0.4646</v>
      </c>
      <c r="M148" s="61">
        <v>6</v>
      </c>
      <c r="N148" s="62">
        <v>1547298435</v>
      </c>
      <c r="O148" s="62">
        <v>306432663189</v>
      </c>
      <c r="P148" s="60">
        <v>0.3937</v>
      </c>
      <c r="R148" s="61">
        <v>41</v>
      </c>
      <c r="S148" s="62">
        <v>26030729151</v>
      </c>
      <c r="T148" s="62">
        <v>5404076574466</v>
      </c>
      <c r="U148" s="60">
        <v>0.4859</v>
      </c>
      <c r="V148" s="42"/>
      <c r="W148" s="61">
        <v>16</v>
      </c>
      <c r="X148" s="62">
        <v>3462964225</v>
      </c>
      <c r="Y148" s="62">
        <v>741684278196</v>
      </c>
      <c r="Z148" s="42"/>
      <c r="AA148" s="61">
        <v>53</v>
      </c>
      <c r="AB148" s="62">
        <v>24608883798</v>
      </c>
      <c r="AC148" s="62">
        <v>5095024637839</v>
      </c>
      <c r="AD148" s="42"/>
      <c r="AE148" s="61">
        <v>13</v>
      </c>
      <c r="AF148" s="62">
        <v>109167951</v>
      </c>
      <c r="AG148" s="62">
        <v>79197965143</v>
      </c>
      <c r="AI148" s="57"/>
    </row>
    <row r="149" spans="2:35" s="30" customFormat="1" ht="11.25">
      <c r="B149" s="36">
        <v>41670</v>
      </c>
      <c r="C149" s="61">
        <v>79</v>
      </c>
      <c r="D149" s="62">
        <v>28380099302</v>
      </c>
      <c r="E149" s="62">
        <v>5994943421626</v>
      </c>
      <c r="F149" s="60">
        <v>0.4789</v>
      </c>
      <c r="H149" s="61">
        <v>38</v>
      </c>
      <c r="I149" s="62">
        <v>2366720921</v>
      </c>
      <c r="J149" s="62">
        <v>503305308710</v>
      </c>
      <c r="K149" s="60">
        <v>0.4384</v>
      </c>
      <c r="M149" s="61">
        <v>6</v>
      </c>
      <c r="N149" s="62">
        <v>1665702971</v>
      </c>
      <c r="O149" s="62">
        <v>327446424661</v>
      </c>
      <c r="P149" s="60">
        <v>0.379</v>
      </c>
      <c r="R149" s="61">
        <v>41</v>
      </c>
      <c r="S149" s="62">
        <v>26013378381</v>
      </c>
      <c r="T149" s="62">
        <v>5491638112917</v>
      </c>
      <c r="U149" s="60">
        <v>0.4824</v>
      </c>
      <c r="V149" s="42"/>
      <c r="W149" s="61">
        <v>16</v>
      </c>
      <c r="X149" s="62">
        <v>3948035654</v>
      </c>
      <c r="Y149" s="62">
        <v>855178942506</v>
      </c>
      <c r="Z149" s="42"/>
      <c r="AA149" s="61">
        <v>53</v>
      </c>
      <c r="AB149" s="62">
        <v>24203945450</v>
      </c>
      <c r="AC149" s="62">
        <v>5103010423310</v>
      </c>
      <c r="AD149" s="42"/>
      <c r="AE149" s="61">
        <v>10</v>
      </c>
      <c r="AF149" s="62">
        <v>228118198</v>
      </c>
      <c r="AG149" s="62">
        <v>36754055811</v>
      </c>
      <c r="AI149" s="57"/>
    </row>
    <row r="150" spans="2:35" s="30" customFormat="1" ht="11.25">
      <c r="B150" s="36">
        <v>41698</v>
      </c>
      <c r="C150" s="61">
        <v>80</v>
      </c>
      <c r="D150" s="62">
        <v>29014042565</v>
      </c>
      <c r="E150" s="62">
        <v>6204413427218</v>
      </c>
      <c r="F150" s="60">
        <v>0.4762</v>
      </c>
      <c r="H150" s="61">
        <v>38</v>
      </c>
      <c r="I150" s="62">
        <v>2347548775</v>
      </c>
      <c r="J150" s="62">
        <v>525992626274</v>
      </c>
      <c r="K150" s="60">
        <v>0.4344</v>
      </c>
      <c r="M150" s="61">
        <v>6</v>
      </c>
      <c r="N150" s="62">
        <v>1665702971</v>
      </c>
      <c r="O150" s="62">
        <v>348460186132</v>
      </c>
      <c r="P150" s="60">
        <v>0.379</v>
      </c>
      <c r="R150" s="61">
        <v>42</v>
      </c>
      <c r="S150" s="62">
        <v>26666493790</v>
      </c>
      <c r="T150" s="62">
        <v>5678420800944</v>
      </c>
      <c r="U150" s="60">
        <v>0.4796</v>
      </c>
      <c r="V150" s="42"/>
      <c r="W150" s="61">
        <v>17</v>
      </c>
      <c r="X150" s="62">
        <v>4405685808</v>
      </c>
      <c r="Y150" s="62">
        <v>981091198687</v>
      </c>
      <c r="Z150" s="42"/>
      <c r="AA150" s="61">
        <v>54</v>
      </c>
      <c r="AB150" s="62">
        <v>24433737158</v>
      </c>
      <c r="AC150" s="62">
        <v>5195584641229</v>
      </c>
      <c r="AD150" s="42"/>
      <c r="AE150" s="61">
        <v>9</v>
      </c>
      <c r="AF150" s="62">
        <v>174619599</v>
      </c>
      <c r="AG150" s="62">
        <v>27737587302</v>
      </c>
      <c r="AI150" s="57"/>
    </row>
    <row r="151" spans="2:35" s="30" customFormat="1" ht="11.25">
      <c r="B151" s="36">
        <v>41729</v>
      </c>
      <c r="C151" s="61">
        <v>80</v>
      </c>
      <c r="D151" s="62">
        <v>29545720993</v>
      </c>
      <c r="E151" s="62">
        <v>6331369875465</v>
      </c>
      <c r="F151" s="60">
        <v>0.4735</v>
      </c>
      <c r="H151" s="61">
        <v>37</v>
      </c>
      <c r="I151" s="62">
        <v>2533263138</v>
      </c>
      <c r="J151" s="62">
        <v>544061767447</v>
      </c>
      <c r="K151" s="60">
        <v>0.4248</v>
      </c>
      <c r="M151" s="61">
        <v>6</v>
      </c>
      <c r="N151" s="62">
        <v>1904977525</v>
      </c>
      <c r="O151" s="62">
        <v>370189702377</v>
      </c>
      <c r="P151" s="60">
        <v>0.3789</v>
      </c>
      <c r="R151" s="61">
        <v>43</v>
      </c>
      <c r="S151" s="62">
        <v>27012457855</v>
      </c>
      <c r="T151" s="62">
        <v>5787308108018</v>
      </c>
      <c r="U151" s="60">
        <v>0.4778</v>
      </c>
      <c r="V151" s="42"/>
      <c r="W151" s="61">
        <v>17</v>
      </c>
      <c r="X151" s="62">
        <v>4444665741</v>
      </c>
      <c r="Y151" s="62">
        <v>1000047697264</v>
      </c>
      <c r="Z151" s="42"/>
      <c r="AA151" s="61">
        <v>55</v>
      </c>
      <c r="AB151" s="62">
        <v>24994124024</v>
      </c>
      <c r="AC151" s="62">
        <v>5308562368269</v>
      </c>
      <c r="AD151" s="42"/>
      <c r="AE151" s="61">
        <v>8</v>
      </c>
      <c r="AF151" s="62">
        <v>106931228</v>
      </c>
      <c r="AG151" s="62">
        <v>22759809933</v>
      </c>
      <c r="AI151" s="57"/>
    </row>
    <row r="152" spans="2:35" s="30" customFormat="1" ht="11.25">
      <c r="B152" s="36">
        <v>41759</v>
      </c>
      <c r="C152" s="61">
        <v>79</v>
      </c>
      <c r="D152" s="62">
        <v>29720628662</v>
      </c>
      <c r="E152" s="62">
        <v>6457773050782</v>
      </c>
      <c r="F152" s="60">
        <v>0.4714</v>
      </c>
      <c r="H152" s="61">
        <v>36</v>
      </c>
      <c r="I152" s="62">
        <v>2499957858</v>
      </c>
      <c r="J152" s="62">
        <v>564556379293</v>
      </c>
      <c r="K152" s="60">
        <v>0.4226</v>
      </c>
      <c r="M152" s="61">
        <v>6</v>
      </c>
      <c r="N152" s="62">
        <v>1904977525</v>
      </c>
      <c r="O152" s="62">
        <v>391919218621</v>
      </c>
      <c r="P152" s="60">
        <v>0.3789</v>
      </c>
      <c r="R152" s="61">
        <v>43</v>
      </c>
      <c r="S152" s="62">
        <v>27220670804</v>
      </c>
      <c r="T152" s="62">
        <v>5893216671489</v>
      </c>
      <c r="U152" s="60">
        <v>0.4756</v>
      </c>
      <c r="V152" s="42"/>
      <c r="W152" s="61">
        <v>17</v>
      </c>
      <c r="X152" s="62">
        <v>4414935302</v>
      </c>
      <c r="Y152" s="62">
        <v>1018879214643</v>
      </c>
      <c r="Z152" s="42"/>
      <c r="AA152" s="61">
        <v>55</v>
      </c>
      <c r="AB152" s="62">
        <v>25225271283</v>
      </c>
      <c r="AC152" s="62">
        <v>5419764861684</v>
      </c>
      <c r="AD152" s="42"/>
      <c r="AE152" s="61">
        <v>7</v>
      </c>
      <c r="AF152" s="62">
        <v>80422077</v>
      </c>
      <c r="AG152" s="62">
        <v>19128974456</v>
      </c>
      <c r="AI152" s="57"/>
    </row>
    <row r="153" spans="2:35" s="30" customFormat="1" ht="11.25">
      <c r="B153" s="36">
        <v>41790</v>
      </c>
      <c r="C153" s="61">
        <v>79</v>
      </c>
      <c r="D153" s="62">
        <v>30208057238</v>
      </c>
      <c r="E153" s="62">
        <v>6554899181970</v>
      </c>
      <c r="F153" s="60">
        <v>0.4707</v>
      </c>
      <c r="H153" s="61">
        <v>36</v>
      </c>
      <c r="I153" s="62">
        <v>2468890156</v>
      </c>
      <c r="J153" s="62">
        <v>586968281624</v>
      </c>
      <c r="K153" s="60">
        <v>0.4174</v>
      </c>
      <c r="M153" s="61">
        <v>6</v>
      </c>
      <c r="N153" s="62">
        <v>1904977525</v>
      </c>
      <c r="O153" s="62">
        <v>413648734865</v>
      </c>
      <c r="P153" s="60">
        <v>0.3789</v>
      </c>
      <c r="R153" s="61">
        <v>43</v>
      </c>
      <c r="S153" s="62">
        <v>27739167081</v>
      </c>
      <c r="T153" s="62">
        <v>5967930900346</v>
      </c>
      <c r="U153" s="60">
        <v>0.4753</v>
      </c>
      <c r="V153" s="42"/>
      <c r="W153" s="61">
        <v>19</v>
      </c>
      <c r="X153" s="62">
        <v>4508393869</v>
      </c>
      <c r="Y153" s="62">
        <v>1052160626798</v>
      </c>
      <c r="Z153" s="42"/>
      <c r="AA153" s="61">
        <v>54</v>
      </c>
      <c r="AB153" s="62">
        <v>25627458720</v>
      </c>
      <c r="AC153" s="62">
        <v>5485010272658</v>
      </c>
      <c r="AD153" s="42"/>
      <c r="AE153" s="61">
        <v>6</v>
      </c>
      <c r="AF153" s="62">
        <v>72204649</v>
      </c>
      <c r="AG153" s="62">
        <v>17728282515</v>
      </c>
      <c r="AI153" s="57"/>
    </row>
    <row r="154" spans="2:35" s="30" customFormat="1" ht="11.25">
      <c r="B154" s="36">
        <v>41820</v>
      </c>
      <c r="C154" s="61">
        <v>80</v>
      </c>
      <c r="D154" s="62">
        <v>30677663791</v>
      </c>
      <c r="E154" s="62">
        <v>6667994367791</v>
      </c>
      <c r="F154" s="60">
        <v>0.4674</v>
      </c>
      <c r="H154" s="61">
        <v>37</v>
      </c>
      <c r="I154" s="62">
        <v>2603789681</v>
      </c>
      <c r="J154" s="62">
        <v>621845824680</v>
      </c>
      <c r="K154" s="60">
        <v>0.414</v>
      </c>
      <c r="M154" s="61">
        <v>7</v>
      </c>
      <c r="N154" s="62">
        <v>2038992896</v>
      </c>
      <c r="O154" s="62">
        <v>447887791544</v>
      </c>
      <c r="P154" s="60">
        <v>0.378</v>
      </c>
      <c r="R154" s="61">
        <v>43</v>
      </c>
      <c r="S154" s="62">
        <v>28073874111</v>
      </c>
      <c r="T154" s="62">
        <v>6046148543111</v>
      </c>
      <c r="U154" s="60">
        <v>0.4722</v>
      </c>
      <c r="V154" s="42"/>
      <c r="W154" s="61">
        <v>19</v>
      </c>
      <c r="X154" s="62">
        <v>4548436896</v>
      </c>
      <c r="Y154" s="62">
        <v>1069143767957</v>
      </c>
      <c r="Z154" s="42"/>
      <c r="AA154" s="61">
        <v>55</v>
      </c>
      <c r="AB154" s="62">
        <v>26055432484</v>
      </c>
      <c r="AC154" s="62">
        <v>5580818605218</v>
      </c>
      <c r="AD154" s="42"/>
      <c r="AE154" s="61">
        <v>6</v>
      </c>
      <c r="AF154" s="62">
        <v>73794411</v>
      </c>
      <c r="AG154" s="62">
        <v>18031994616</v>
      </c>
      <c r="AI154" s="57"/>
    </row>
    <row r="155" spans="2:35" s="30" customFormat="1" ht="11.25">
      <c r="B155" s="36">
        <v>41851</v>
      </c>
      <c r="C155" s="61">
        <v>75</v>
      </c>
      <c r="D155" s="62">
        <v>31155113699</v>
      </c>
      <c r="E155" s="62">
        <v>6741292162953</v>
      </c>
      <c r="F155" s="60">
        <v>0.4637</v>
      </c>
      <c r="H155" s="61">
        <v>31</v>
      </c>
      <c r="I155" s="62">
        <v>2533144086</v>
      </c>
      <c r="J155" s="62">
        <v>577862844610</v>
      </c>
      <c r="K155" s="60">
        <v>0.3832</v>
      </c>
      <c r="M155" s="61">
        <v>7</v>
      </c>
      <c r="N155" s="62">
        <v>2104924191</v>
      </c>
      <c r="O155" s="62">
        <v>463406876247</v>
      </c>
      <c r="P155" s="60">
        <v>0.3752</v>
      </c>
      <c r="R155" s="61">
        <v>44</v>
      </c>
      <c r="S155" s="62">
        <v>28621969613</v>
      </c>
      <c r="T155" s="62">
        <v>6163429318343</v>
      </c>
      <c r="U155" s="60">
        <v>0.4701</v>
      </c>
      <c r="V155" s="42"/>
      <c r="W155" s="61">
        <v>18</v>
      </c>
      <c r="X155" s="62">
        <v>4590145686</v>
      </c>
      <c r="Y155" s="62">
        <v>1084777561159</v>
      </c>
      <c r="Z155" s="42"/>
      <c r="AA155" s="61">
        <v>53</v>
      </c>
      <c r="AB155" s="62">
        <v>26504478675</v>
      </c>
      <c r="AC155" s="62">
        <v>5644678413617</v>
      </c>
      <c r="AD155" s="42"/>
      <c r="AE155" s="61" t="e">
        <v>#N/A</v>
      </c>
      <c r="AF155" s="62" t="e">
        <v>#N/A</v>
      </c>
      <c r="AG155" s="62" t="e">
        <v>#N/A</v>
      </c>
      <c r="AI155" s="57"/>
    </row>
    <row r="156" spans="2:35" s="30" customFormat="1" ht="11.25">
      <c r="B156" s="36">
        <v>41882</v>
      </c>
      <c r="C156" s="61">
        <v>74</v>
      </c>
      <c r="D156" s="62">
        <v>31276942512</v>
      </c>
      <c r="E156" s="62">
        <v>6838929831483</v>
      </c>
      <c r="F156" s="60">
        <v>0.4615</v>
      </c>
      <c r="H156" s="61">
        <v>30</v>
      </c>
      <c r="I156" s="62">
        <v>2537966380</v>
      </c>
      <c r="J156" s="62">
        <v>591928630958</v>
      </c>
      <c r="K156" s="60">
        <v>0.3797</v>
      </c>
      <c r="M156" s="61">
        <v>7</v>
      </c>
      <c r="N156" s="62">
        <v>2104924191</v>
      </c>
      <c r="O156" s="62">
        <v>478925960949</v>
      </c>
      <c r="P156" s="60">
        <v>0.3752</v>
      </c>
      <c r="R156" s="61">
        <v>44</v>
      </c>
      <c r="S156" s="62">
        <v>28738976132</v>
      </c>
      <c r="T156" s="62">
        <v>6247001200526</v>
      </c>
      <c r="U156" s="60">
        <v>0.4679</v>
      </c>
      <c r="V156" s="42"/>
      <c r="W156" s="61">
        <v>17</v>
      </c>
      <c r="X156" s="62">
        <v>4537374645</v>
      </c>
      <c r="Y156" s="62">
        <v>1100005192273</v>
      </c>
      <c r="Z156" s="42"/>
      <c r="AA156" s="61">
        <v>54</v>
      </c>
      <c r="AB156" s="62">
        <v>26703598526</v>
      </c>
      <c r="AC156" s="62">
        <v>5734948347401</v>
      </c>
      <c r="AD156" s="42"/>
      <c r="AE156" s="61" t="e">
        <v>#N/A</v>
      </c>
      <c r="AF156" s="62" t="e">
        <v>#N/A</v>
      </c>
      <c r="AG156" s="62" t="e">
        <v>#N/A</v>
      </c>
      <c r="AI156" s="57"/>
    </row>
    <row r="157" spans="2:35" s="30" customFormat="1" ht="11.25">
      <c r="B157" s="36">
        <v>41912</v>
      </c>
      <c r="C157" s="61">
        <v>76</v>
      </c>
      <c r="D157" s="62">
        <v>32516946399</v>
      </c>
      <c r="E157" s="62">
        <v>7032645501531</v>
      </c>
      <c r="F157" s="60">
        <v>0.4593</v>
      </c>
      <c r="H157" s="61">
        <v>31</v>
      </c>
      <c r="I157" s="62">
        <v>2852803224</v>
      </c>
      <c r="J157" s="62">
        <v>616566336642</v>
      </c>
      <c r="K157" s="60">
        <v>0.3892</v>
      </c>
      <c r="M157" s="61">
        <v>8</v>
      </c>
      <c r="N157" s="62">
        <v>2388283135</v>
      </c>
      <c r="O157" s="62">
        <v>503175638374</v>
      </c>
      <c r="P157" s="60">
        <v>0.3877</v>
      </c>
      <c r="R157" s="61">
        <v>45</v>
      </c>
      <c r="S157" s="62">
        <v>29664143175</v>
      </c>
      <c r="T157" s="62">
        <v>6416079164889</v>
      </c>
      <c r="U157" s="60">
        <v>0.4653</v>
      </c>
      <c r="V157" s="42"/>
      <c r="W157" s="61">
        <v>18</v>
      </c>
      <c r="X157" s="62">
        <v>4608949202</v>
      </c>
      <c r="Y157" s="62">
        <v>1079453052223</v>
      </c>
      <c r="Z157" s="42"/>
      <c r="AA157" s="61">
        <v>55</v>
      </c>
      <c r="AB157" s="62">
        <v>27872621687</v>
      </c>
      <c r="AC157" s="62">
        <v>5949217426203</v>
      </c>
      <c r="AD157" s="42"/>
      <c r="AE157" s="61" t="e">
        <v>#N/A</v>
      </c>
      <c r="AF157" s="62" t="e">
        <v>#N/A</v>
      </c>
      <c r="AG157" s="62" t="e">
        <v>#N/A</v>
      </c>
      <c r="AI157" s="57"/>
    </row>
    <row r="158" spans="2:35" s="30" customFormat="1" ht="11.25">
      <c r="B158" s="36">
        <v>41943</v>
      </c>
      <c r="C158" s="61">
        <v>72</v>
      </c>
      <c r="D158" s="62">
        <v>32488035227</v>
      </c>
      <c r="E158" s="62">
        <v>7103099812769</v>
      </c>
      <c r="F158" s="60">
        <v>0.4597</v>
      </c>
      <c r="H158" s="61">
        <v>27</v>
      </c>
      <c r="I158" s="62">
        <v>2752676834</v>
      </c>
      <c r="J158" s="62">
        <v>589352509189</v>
      </c>
      <c r="K158" s="60">
        <v>0.4013</v>
      </c>
      <c r="M158" s="61">
        <v>8</v>
      </c>
      <c r="N158" s="62">
        <v>2388283135</v>
      </c>
      <c r="O158" s="62">
        <v>512942496864</v>
      </c>
      <c r="P158" s="60">
        <v>0.3877</v>
      </c>
      <c r="R158" s="61">
        <v>45</v>
      </c>
      <c r="S158" s="62">
        <v>29735358393</v>
      </c>
      <c r="T158" s="62">
        <v>6513747303580</v>
      </c>
      <c r="U158" s="60">
        <v>0.4645</v>
      </c>
      <c r="V158" s="42"/>
      <c r="W158" s="61">
        <v>15</v>
      </c>
      <c r="X158" s="62">
        <v>4524840845</v>
      </c>
      <c r="Y158" s="62">
        <v>1063479251142</v>
      </c>
      <c r="Z158" s="42"/>
      <c r="AA158" s="61">
        <v>54</v>
      </c>
      <c r="AB158" s="62">
        <v>27927815583</v>
      </c>
      <c r="AC158" s="62">
        <v>6035604493913</v>
      </c>
      <c r="AD158" s="42"/>
      <c r="AE158" s="61" t="e">
        <v>#N/A</v>
      </c>
      <c r="AF158" s="62" t="e">
        <v>#N/A</v>
      </c>
      <c r="AG158" s="62" t="e">
        <v>#N/A</v>
      </c>
      <c r="AI158" s="57"/>
    </row>
    <row r="159" spans="2:35" s="30" customFormat="1" ht="11.25">
      <c r="B159" s="36">
        <v>41973</v>
      </c>
      <c r="C159" s="61">
        <v>72</v>
      </c>
      <c r="D159" s="62">
        <v>32549130174</v>
      </c>
      <c r="E159" s="62">
        <v>7254815232816</v>
      </c>
      <c r="F159" s="60">
        <v>0.4574</v>
      </c>
      <c r="H159" s="61">
        <v>26</v>
      </c>
      <c r="I159" s="62">
        <v>2751371849</v>
      </c>
      <c r="J159" s="62">
        <v>588266548889</v>
      </c>
      <c r="K159" s="60">
        <v>0.4048</v>
      </c>
      <c r="M159" s="61">
        <v>8</v>
      </c>
      <c r="N159" s="62">
        <v>2388283135</v>
      </c>
      <c r="O159" s="62">
        <v>522709355353</v>
      </c>
      <c r="P159" s="60">
        <v>0.3877</v>
      </c>
      <c r="R159" s="61">
        <v>46</v>
      </c>
      <c r="S159" s="62">
        <v>29797758325</v>
      </c>
      <c r="T159" s="62">
        <v>6666548683927</v>
      </c>
      <c r="U159" s="60">
        <v>0.4615</v>
      </c>
      <c r="V159" s="42"/>
      <c r="W159" s="61">
        <v>14</v>
      </c>
      <c r="X159" s="62">
        <v>4532853118</v>
      </c>
      <c r="Y159" s="62">
        <v>1067356927797</v>
      </c>
      <c r="Z159" s="42"/>
      <c r="AA159" s="61">
        <v>55</v>
      </c>
      <c r="AB159" s="62">
        <v>27980898258</v>
      </c>
      <c r="AC159" s="62">
        <v>6183401192696</v>
      </c>
      <c r="AD159" s="42"/>
      <c r="AE159" s="61" t="e">
        <v>#N/A</v>
      </c>
      <c r="AF159" s="62" t="e">
        <v>#N/A</v>
      </c>
      <c r="AG159" s="62" t="e">
        <v>#N/A</v>
      </c>
      <c r="AI159" s="57"/>
    </row>
    <row r="160" spans="2:35" s="30" customFormat="1" ht="11.25">
      <c r="B160" s="36">
        <v>42004</v>
      </c>
      <c r="C160" s="61">
        <v>73</v>
      </c>
      <c r="D160" s="62">
        <v>33082892379</v>
      </c>
      <c r="E160" s="62">
        <v>7371439315793</v>
      </c>
      <c r="F160" s="60">
        <v>0.4545</v>
      </c>
      <c r="H160" s="61">
        <v>27</v>
      </c>
      <c r="I160" s="62">
        <v>2907372732</v>
      </c>
      <c r="J160" s="62">
        <v>601616468943</v>
      </c>
      <c r="K160" s="60">
        <v>0.4071</v>
      </c>
      <c r="M160" s="61">
        <v>8</v>
      </c>
      <c r="N160" s="62">
        <v>2557285452</v>
      </c>
      <c r="O160" s="62">
        <v>535416774762</v>
      </c>
      <c r="P160" s="60">
        <v>0.39</v>
      </c>
      <c r="R160" s="61">
        <v>46</v>
      </c>
      <c r="S160" s="62">
        <v>30175519647</v>
      </c>
      <c r="T160" s="62">
        <v>6769822846851</v>
      </c>
      <c r="U160" s="60">
        <v>0.4584</v>
      </c>
      <c r="V160" s="42"/>
      <c r="W160" s="61">
        <v>15</v>
      </c>
      <c r="X160" s="62">
        <v>5814788200</v>
      </c>
      <c r="Y160" s="62">
        <v>1349895712900</v>
      </c>
      <c r="Z160" s="42"/>
      <c r="AA160" s="61">
        <v>54</v>
      </c>
      <c r="AB160" s="62">
        <v>27225775227</v>
      </c>
      <c r="AC160" s="62">
        <v>6017168155297</v>
      </c>
      <c r="AD160" s="42"/>
      <c r="AE160" s="61" t="e">
        <v>#N/A</v>
      </c>
      <c r="AF160" s="62" t="e">
        <v>#N/A</v>
      </c>
      <c r="AG160" s="62" t="e">
        <v>#N/A</v>
      </c>
      <c r="AI160" s="57"/>
    </row>
    <row r="161" spans="2:35" s="30" customFormat="1" ht="11.25">
      <c r="B161" s="36">
        <v>42035</v>
      </c>
      <c r="C161" s="61">
        <v>75</v>
      </c>
      <c r="D161" s="62">
        <v>33819084317</v>
      </c>
      <c r="E161" s="62">
        <v>7502962855830</v>
      </c>
      <c r="F161" s="60">
        <v>0.4516</v>
      </c>
      <c r="H161" s="61">
        <v>29</v>
      </c>
      <c r="I161" s="62">
        <v>2898876689</v>
      </c>
      <c r="J161" s="62">
        <v>615301925368</v>
      </c>
      <c r="K161" s="60">
        <v>0.409</v>
      </c>
      <c r="M161" s="61">
        <v>8</v>
      </c>
      <c r="N161" s="62">
        <v>2538047698</v>
      </c>
      <c r="O161" s="62">
        <v>545741372858</v>
      </c>
      <c r="P161" s="60">
        <v>0.3937</v>
      </c>
      <c r="R161" s="61">
        <v>46</v>
      </c>
      <c r="S161" s="62">
        <v>30920207628</v>
      </c>
      <c r="T161" s="62">
        <v>6887660930462</v>
      </c>
      <c r="U161" s="60">
        <v>0.4551</v>
      </c>
      <c r="V161" s="42"/>
      <c r="W161" s="61">
        <v>17</v>
      </c>
      <c r="X161" s="62">
        <v>6682287225</v>
      </c>
      <c r="Y161" s="62">
        <v>1491779229218</v>
      </c>
      <c r="Z161" s="42"/>
      <c r="AA161" s="61">
        <v>54</v>
      </c>
      <c r="AB161" s="62">
        <v>27095275527</v>
      </c>
      <c r="AC161" s="62">
        <v>6006805671316</v>
      </c>
      <c r="AD161" s="42"/>
      <c r="AE161" s="61" t="e">
        <v>#N/A</v>
      </c>
      <c r="AF161" s="62" t="e">
        <v>#N/A</v>
      </c>
      <c r="AG161" s="62" t="e">
        <v>#N/A</v>
      </c>
      <c r="AI161" s="57"/>
    </row>
    <row r="162" spans="2:35" s="30" customFormat="1" ht="11.25">
      <c r="B162" s="36">
        <v>42063</v>
      </c>
      <c r="C162" s="61">
        <v>76</v>
      </c>
      <c r="D162" s="62">
        <v>34284961786</v>
      </c>
      <c r="E162" s="62">
        <v>7654750955888</v>
      </c>
      <c r="F162" s="60">
        <v>0.4493</v>
      </c>
      <c r="H162" s="61">
        <v>30</v>
      </c>
      <c r="I162" s="62">
        <v>3011421915</v>
      </c>
      <c r="J162" s="62">
        <v>647856479810</v>
      </c>
      <c r="K162" s="60">
        <v>0.409</v>
      </c>
      <c r="M162" s="61">
        <v>9</v>
      </c>
      <c r="N162" s="62">
        <v>2651742014</v>
      </c>
      <c r="O162" s="62">
        <v>577552568448</v>
      </c>
      <c r="P162" s="60">
        <v>0.3951</v>
      </c>
      <c r="R162" s="61">
        <v>46</v>
      </c>
      <c r="S162" s="62">
        <v>31273539871</v>
      </c>
      <c r="T162" s="62">
        <v>7006894476078</v>
      </c>
      <c r="U162" s="60">
        <v>0.4527</v>
      </c>
      <c r="V162" s="42"/>
      <c r="W162" s="61">
        <v>17</v>
      </c>
      <c r="X162" s="62">
        <v>6853971442</v>
      </c>
      <c r="Y162" s="62">
        <v>1518773305571</v>
      </c>
      <c r="Z162" s="42"/>
      <c r="AA162" s="61">
        <v>55</v>
      </c>
      <c r="AB162" s="62">
        <v>27388561139</v>
      </c>
      <c r="AC162" s="62">
        <v>6131597280238</v>
      </c>
      <c r="AD162" s="42"/>
      <c r="AE162" s="61" t="e">
        <v>#N/A</v>
      </c>
      <c r="AF162" s="62" t="e">
        <v>#N/A</v>
      </c>
      <c r="AG162" s="62" t="e">
        <v>#N/A</v>
      </c>
      <c r="AI162" s="57"/>
    </row>
    <row r="163" spans="2:35" s="30" customFormat="1" ht="11.25">
      <c r="B163" s="36">
        <v>42094</v>
      </c>
      <c r="C163" s="61">
        <v>76</v>
      </c>
      <c r="D163" s="62">
        <v>33849256183</v>
      </c>
      <c r="E163" s="62">
        <v>7599055550064</v>
      </c>
      <c r="F163" s="60">
        <v>0.4502</v>
      </c>
      <c r="H163" s="61">
        <v>31</v>
      </c>
      <c r="I163" s="62">
        <v>3160520874</v>
      </c>
      <c r="J163" s="62">
        <v>666125208372</v>
      </c>
      <c r="K163" s="60">
        <v>0.4134</v>
      </c>
      <c r="M163" s="61">
        <v>9</v>
      </c>
      <c r="N163" s="62">
        <v>2790469455</v>
      </c>
      <c r="O163" s="62">
        <v>595061450938</v>
      </c>
      <c r="P163" s="60">
        <v>0.3989</v>
      </c>
      <c r="R163" s="61">
        <v>45</v>
      </c>
      <c r="S163" s="62">
        <v>30688735309</v>
      </c>
      <c r="T163" s="62">
        <v>6932930341692</v>
      </c>
      <c r="U163" s="60">
        <v>0.4535</v>
      </c>
      <c r="V163" s="42"/>
      <c r="W163" s="61">
        <v>16</v>
      </c>
      <c r="X163" s="62">
        <v>6203770265</v>
      </c>
      <c r="Y163" s="62">
        <v>1359257533463</v>
      </c>
      <c r="Z163" s="42"/>
      <c r="AA163" s="61">
        <v>55</v>
      </c>
      <c r="AB163" s="62">
        <v>27589820538</v>
      </c>
      <c r="AC163" s="62">
        <v>6235239387905</v>
      </c>
      <c r="AD163" s="42"/>
      <c r="AE163" s="61" t="e">
        <v>#N/A</v>
      </c>
      <c r="AF163" s="62" t="e">
        <v>#N/A</v>
      </c>
      <c r="AG163" s="62" t="e">
        <v>#N/A</v>
      </c>
      <c r="AI163" s="57"/>
    </row>
    <row r="164" spans="2:35" s="30" customFormat="1" ht="11.25">
      <c r="B164" s="36">
        <v>42124</v>
      </c>
      <c r="C164" s="61">
        <v>77</v>
      </c>
      <c r="D164" s="62">
        <v>34027350635</v>
      </c>
      <c r="E164" s="62">
        <v>7736111028491</v>
      </c>
      <c r="F164" s="60">
        <v>0.4491</v>
      </c>
      <c r="H164" s="61">
        <v>32</v>
      </c>
      <c r="I164" s="62">
        <v>3181231009</v>
      </c>
      <c r="J164" s="62">
        <v>684378950725</v>
      </c>
      <c r="K164" s="60">
        <v>0.4152</v>
      </c>
      <c r="M164" s="61">
        <v>9</v>
      </c>
      <c r="N164" s="62">
        <v>2790469455</v>
      </c>
      <c r="O164" s="62">
        <v>612570333427</v>
      </c>
      <c r="P164" s="60">
        <v>0.3989</v>
      </c>
      <c r="R164" s="61">
        <v>45</v>
      </c>
      <c r="S164" s="62">
        <v>30846119626</v>
      </c>
      <c r="T164" s="62">
        <v>7051732077766</v>
      </c>
      <c r="U164" s="60">
        <v>0.4522</v>
      </c>
      <c r="V164" s="42"/>
      <c r="W164" s="61">
        <v>16</v>
      </c>
      <c r="X164" s="62">
        <v>6203342099</v>
      </c>
      <c r="Y164" s="62">
        <v>1386009615595</v>
      </c>
      <c r="Z164" s="42"/>
      <c r="AA164" s="61">
        <v>55</v>
      </c>
      <c r="AB164" s="62">
        <v>27747726312</v>
      </c>
      <c r="AC164" s="62">
        <v>6345210943136</v>
      </c>
      <c r="AD164" s="42"/>
      <c r="AE164" s="61" t="e">
        <v>#N/A</v>
      </c>
      <c r="AF164" s="62" t="e">
        <v>#N/A</v>
      </c>
      <c r="AG164" s="62" t="e">
        <v>#N/A</v>
      </c>
      <c r="AI164" s="57"/>
    </row>
    <row r="165" spans="2:35" s="30" customFormat="1" ht="11.25">
      <c r="B165" s="36">
        <v>42155</v>
      </c>
      <c r="C165" s="61">
        <v>79</v>
      </c>
      <c r="D165" s="62">
        <v>34012452519</v>
      </c>
      <c r="E165" s="62">
        <v>7805386877144</v>
      </c>
      <c r="F165" s="60">
        <v>0.4437</v>
      </c>
      <c r="H165" s="61">
        <v>32</v>
      </c>
      <c r="I165" s="62">
        <v>3181473375</v>
      </c>
      <c r="J165" s="62">
        <v>702282987836</v>
      </c>
      <c r="K165" s="60">
        <v>0.4152</v>
      </c>
      <c r="M165" s="61">
        <v>9</v>
      </c>
      <c r="N165" s="62">
        <v>2790469455</v>
      </c>
      <c r="O165" s="62">
        <v>630079215917</v>
      </c>
      <c r="P165" s="60">
        <v>0.3989</v>
      </c>
      <c r="R165" s="61">
        <v>47</v>
      </c>
      <c r="S165" s="62">
        <v>30830979144</v>
      </c>
      <c r="T165" s="62">
        <v>7103103889308</v>
      </c>
      <c r="U165" s="60">
        <v>0.4463</v>
      </c>
      <c r="V165" s="42"/>
      <c r="W165" s="61">
        <v>16</v>
      </c>
      <c r="X165" s="62">
        <v>6236783844</v>
      </c>
      <c r="Y165" s="62">
        <v>1414451313285</v>
      </c>
      <c r="Z165" s="42"/>
      <c r="AA165" s="61">
        <v>57</v>
      </c>
      <c r="AB165" s="62">
        <v>27699386451</v>
      </c>
      <c r="AC165" s="62">
        <v>6386061549035</v>
      </c>
      <c r="AD165" s="42"/>
      <c r="AE165" s="61" t="e">
        <v>#N/A</v>
      </c>
      <c r="AF165" s="62" t="e">
        <v>#N/A</v>
      </c>
      <c r="AG165" s="62" t="e">
        <v>#N/A</v>
      </c>
      <c r="AI165" s="57"/>
    </row>
    <row r="166" spans="2:35" s="30" customFormat="1" ht="11.25">
      <c r="B166" s="36">
        <v>42185</v>
      </c>
      <c r="C166" s="61">
        <v>79</v>
      </c>
      <c r="D166" s="62">
        <v>34187208566</v>
      </c>
      <c r="E166" s="62">
        <v>7888873807839</v>
      </c>
      <c r="F166" s="60">
        <v>0.44</v>
      </c>
      <c r="H166" s="61">
        <v>33</v>
      </c>
      <c r="I166" s="62">
        <v>3491488975</v>
      </c>
      <c r="J166" s="62">
        <v>749105610881</v>
      </c>
      <c r="K166" s="60">
        <v>0.4136</v>
      </c>
      <c r="M166" s="61">
        <v>10</v>
      </c>
      <c r="N166" s="62">
        <v>3106354605</v>
      </c>
      <c r="O166" s="62">
        <v>676423718154</v>
      </c>
      <c r="P166" s="60">
        <v>0.3988</v>
      </c>
      <c r="R166" s="61">
        <v>46</v>
      </c>
      <c r="S166" s="62">
        <v>30695719592</v>
      </c>
      <c r="T166" s="62">
        <v>7139768196958</v>
      </c>
      <c r="U166" s="60">
        <v>0.4427</v>
      </c>
      <c r="V166" s="42"/>
      <c r="W166" s="61">
        <v>17</v>
      </c>
      <c r="X166" s="62">
        <v>6516672868</v>
      </c>
      <c r="Y166" s="62">
        <v>1466223436820</v>
      </c>
      <c r="Z166" s="42"/>
      <c r="AA166" s="61">
        <v>56</v>
      </c>
      <c r="AB166" s="62">
        <v>27594889590</v>
      </c>
      <c r="AC166" s="62">
        <v>6417711565463</v>
      </c>
      <c r="AD166" s="42"/>
      <c r="AE166" s="61" t="e">
        <v>#N/A</v>
      </c>
      <c r="AF166" s="62" t="e">
        <v>#N/A</v>
      </c>
      <c r="AG166" s="62" t="e">
        <v>#N/A</v>
      </c>
      <c r="AI166" s="57"/>
    </row>
    <row r="167" spans="2:35" s="30" customFormat="1" ht="11.25">
      <c r="B167" s="36">
        <v>42216</v>
      </c>
      <c r="C167" s="61">
        <v>81</v>
      </c>
      <c r="D167" s="62">
        <v>34961127536</v>
      </c>
      <c r="E167" s="62">
        <v>8058695840578</v>
      </c>
      <c r="F167" s="60">
        <v>0.4374</v>
      </c>
      <c r="H167" s="61">
        <v>35</v>
      </c>
      <c r="I167" s="62">
        <v>3718623924</v>
      </c>
      <c r="J167" s="62">
        <v>798701959081</v>
      </c>
      <c r="K167" s="60">
        <v>0.4135</v>
      </c>
      <c r="M167" s="61">
        <v>11</v>
      </c>
      <c r="N167" s="62">
        <v>3306017966</v>
      </c>
      <c r="O167" s="62">
        <v>722994265962</v>
      </c>
      <c r="P167" s="60">
        <v>0.3973</v>
      </c>
      <c r="R167" s="61">
        <v>46</v>
      </c>
      <c r="S167" s="62">
        <v>31242503612</v>
      </c>
      <c r="T167" s="62">
        <v>7259993881498</v>
      </c>
      <c r="U167" s="60">
        <v>0.4399</v>
      </c>
      <c r="V167" s="42"/>
      <c r="W167" s="61">
        <v>18</v>
      </c>
      <c r="X167" s="62">
        <v>6743245715</v>
      </c>
      <c r="Y167" s="62">
        <v>1519729428281</v>
      </c>
      <c r="Z167" s="42"/>
      <c r="AA167" s="61">
        <v>56</v>
      </c>
      <c r="AB167" s="62">
        <v>28114216994</v>
      </c>
      <c r="AC167" s="62">
        <v>6531417761511</v>
      </c>
      <c r="AD167" s="42"/>
      <c r="AE167" s="61">
        <v>7</v>
      </c>
      <c r="AF167" s="62">
        <v>103664827</v>
      </c>
      <c r="AG167" s="62">
        <v>7548650786</v>
      </c>
      <c r="AI167" s="57"/>
    </row>
    <row r="168" spans="2:35" s="30" customFormat="1" ht="11.25">
      <c r="B168" s="36">
        <v>42247</v>
      </c>
      <c r="C168" s="61">
        <v>81</v>
      </c>
      <c r="D168" s="62">
        <v>35237898531</v>
      </c>
      <c r="E168" s="62">
        <v>8206909287073</v>
      </c>
      <c r="F168" s="60">
        <v>0.4358</v>
      </c>
      <c r="H168" s="61">
        <v>34</v>
      </c>
      <c r="I168" s="62">
        <v>3766014774</v>
      </c>
      <c r="J168" s="62">
        <v>821071096796</v>
      </c>
      <c r="K168" s="60">
        <v>0.4119</v>
      </c>
      <c r="M168" s="61">
        <v>11</v>
      </c>
      <c r="N168" s="62">
        <v>3349971946</v>
      </c>
      <c r="O168" s="62">
        <v>746162330315</v>
      </c>
      <c r="P168" s="60">
        <v>0.397</v>
      </c>
      <c r="R168" s="61">
        <v>47</v>
      </c>
      <c r="S168" s="62">
        <v>31471883758</v>
      </c>
      <c r="T168" s="62">
        <v>7385838190277</v>
      </c>
      <c r="U168" s="60">
        <v>0.4383</v>
      </c>
      <c r="V168" s="42"/>
      <c r="W168" s="61">
        <v>18</v>
      </c>
      <c r="X168" s="62">
        <v>6823736899</v>
      </c>
      <c r="Y168" s="62">
        <v>1547869277388</v>
      </c>
      <c r="Z168" s="42"/>
      <c r="AA168" s="61">
        <v>57</v>
      </c>
      <c r="AB168" s="62">
        <v>28320043363</v>
      </c>
      <c r="AC168" s="62">
        <v>6652421884139</v>
      </c>
      <c r="AD168" s="42"/>
      <c r="AE168" s="61" t="e">
        <v>#N/A</v>
      </c>
      <c r="AF168" s="62" t="e">
        <v>#N/A</v>
      </c>
      <c r="AG168" s="62" t="e">
        <v>#N/A</v>
      </c>
      <c r="AI168" s="57"/>
    </row>
    <row r="169" spans="2:35" s="30" customFormat="1" ht="11.25">
      <c r="B169" s="36">
        <v>42277</v>
      </c>
      <c r="C169" s="61">
        <v>83</v>
      </c>
      <c r="D169" s="62">
        <v>36030896166</v>
      </c>
      <c r="E169" s="62">
        <v>8403536934972</v>
      </c>
      <c r="F169" s="60">
        <v>0.4322</v>
      </c>
      <c r="H169" s="61">
        <v>36</v>
      </c>
      <c r="I169" s="62">
        <v>4178234648</v>
      </c>
      <c r="J169" s="62">
        <v>904916480248</v>
      </c>
      <c r="K169" s="60">
        <v>0.4047</v>
      </c>
      <c r="M169" s="61">
        <v>13</v>
      </c>
      <c r="N169" s="62">
        <v>3752756898</v>
      </c>
      <c r="O169" s="62">
        <v>829778380437</v>
      </c>
      <c r="P169" s="60">
        <v>0.391</v>
      </c>
      <c r="R169" s="61">
        <v>47</v>
      </c>
      <c r="S169" s="62">
        <v>31852661517</v>
      </c>
      <c r="T169" s="62">
        <v>7498620454724</v>
      </c>
      <c r="U169" s="60">
        <v>0.4354</v>
      </c>
      <c r="V169" s="42"/>
      <c r="W169" s="61">
        <v>20</v>
      </c>
      <c r="X169" s="62">
        <v>7225369924</v>
      </c>
      <c r="Y169" s="62">
        <v>1619095686974</v>
      </c>
      <c r="Z169" s="42"/>
      <c r="AA169" s="61">
        <v>57</v>
      </c>
      <c r="AB169" s="62">
        <v>28700557835</v>
      </c>
      <c r="AC169" s="62">
        <v>6777835244805</v>
      </c>
      <c r="AD169" s="42"/>
      <c r="AE169" s="61">
        <v>6</v>
      </c>
      <c r="AF169" s="62">
        <v>104968407</v>
      </c>
      <c r="AG169" s="62">
        <v>6606003193</v>
      </c>
      <c r="AI169" s="57"/>
    </row>
    <row r="170" spans="2:35" s="30" customFormat="1" ht="11.25">
      <c r="B170" s="36">
        <v>42308</v>
      </c>
      <c r="C170" s="61">
        <v>83</v>
      </c>
      <c r="D170" s="62">
        <v>36532053274</v>
      </c>
      <c r="E170" s="62">
        <v>8590718641976</v>
      </c>
      <c r="F170" s="60">
        <v>0.43</v>
      </c>
      <c r="H170" s="61">
        <v>35</v>
      </c>
      <c r="I170" s="62">
        <v>4178682513</v>
      </c>
      <c r="J170" s="62">
        <v>923057190240</v>
      </c>
      <c r="K170" s="60">
        <v>0.404</v>
      </c>
      <c r="M170" s="61">
        <v>13</v>
      </c>
      <c r="N170" s="62">
        <v>3752756898</v>
      </c>
      <c r="O170" s="62">
        <v>848799749736</v>
      </c>
      <c r="P170" s="60">
        <v>0.391</v>
      </c>
      <c r="R170" s="61">
        <v>48</v>
      </c>
      <c r="S170" s="62">
        <v>32353370761</v>
      </c>
      <c r="T170" s="62">
        <v>7667661451736</v>
      </c>
      <c r="U170" s="60">
        <v>0.4329</v>
      </c>
      <c r="V170" s="42"/>
      <c r="W170" s="61">
        <v>21</v>
      </c>
      <c r="X170" s="62">
        <v>9142633708</v>
      </c>
      <c r="Y170" s="62">
        <v>2215290872055</v>
      </c>
      <c r="Z170" s="42"/>
      <c r="AA170" s="61">
        <v>57</v>
      </c>
      <c r="AB170" s="62">
        <v>27284836525</v>
      </c>
      <c r="AC170" s="62">
        <v>6370376413416</v>
      </c>
      <c r="AD170" s="42"/>
      <c r="AE170" s="61" t="e">
        <v>#N/A</v>
      </c>
      <c r="AF170" s="62" t="e">
        <v>#N/A</v>
      </c>
      <c r="AG170" s="62" t="e">
        <v>#N/A</v>
      </c>
      <c r="AI170" s="57"/>
    </row>
    <row r="171" spans="2:35" s="30" customFormat="1" ht="11.25">
      <c r="B171" s="36">
        <v>42338</v>
      </c>
      <c r="C171" s="61">
        <v>83</v>
      </c>
      <c r="D171" s="62">
        <v>36850197682</v>
      </c>
      <c r="E171" s="62">
        <v>8716602717101</v>
      </c>
      <c r="F171" s="60">
        <v>0.4288</v>
      </c>
      <c r="H171" s="61">
        <v>35</v>
      </c>
      <c r="I171" s="62">
        <v>4178565101</v>
      </c>
      <c r="J171" s="62">
        <v>942740203544</v>
      </c>
      <c r="K171" s="60">
        <v>0.4039</v>
      </c>
      <c r="M171" s="61">
        <v>13</v>
      </c>
      <c r="N171" s="62">
        <v>3752756898</v>
      </c>
      <c r="O171" s="62">
        <v>867821119035</v>
      </c>
      <c r="P171" s="60">
        <v>0.391</v>
      </c>
      <c r="R171" s="61">
        <v>48</v>
      </c>
      <c r="S171" s="62">
        <v>32671632581</v>
      </c>
      <c r="T171" s="62">
        <v>7773862513557</v>
      </c>
      <c r="U171" s="60">
        <v>0.4317</v>
      </c>
      <c r="V171" s="42"/>
      <c r="W171" s="61">
        <v>22</v>
      </c>
      <c r="X171" s="62">
        <v>9637259747</v>
      </c>
      <c r="Y171" s="62">
        <v>2349639770231</v>
      </c>
      <c r="Z171" s="42"/>
      <c r="AA171" s="61">
        <v>56</v>
      </c>
      <c r="AB171" s="62">
        <v>27108354894</v>
      </c>
      <c r="AC171" s="62">
        <v>6361899905365</v>
      </c>
      <c r="AD171" s="42"/>
      <c r="AE171" s="61" t="e">
        <v>#N/A</v>
      </c>
      <c r="AF171" s="62" t="e">
        <v>#N/A</v>
      </c>
      <c r="AG171" s="62" t="e">
        <v>#N/A</v>
      </c>
      <c r="AI171" s="57"/>
    </row>
    <row r="172" spans="2:35" s="30" customFormat="1" ht="11.25">
      <c r="B172" s="36">
        <v>42369</v>
      </c>
      <c r="C172" s="61">
        <v>83</v>
      </c>
      <c r="D172" s="62">
        <v>37187146250</v>
      </c>
      <c r="E172" s="62">
        <v>8840324223909</v>
      </c>
      <c r="F172" s="60">
        <v>0.4275</v>
      </c>
      <c r="H172" s="61">
        <v>35</v>
      </c>
      <c r="I172" s="62">
        <v>4212747819</v>
      </c>
      <c r="J172" s="62">
        <v>958691796552</v>
      </c>
      <c r="K172" s="60">
        <v>0.4033</v>
      </c>
      <c r="M172" s="61">
        <v>14</v>
      </c>
      <c r="N172" s="62">
        <v>3806873467</v>
      </c>
      <c r="O172" s="62">
        <v>884721456773</v>
      </c>
      <c r="P172" s="60">
        <v>0.3933</v>
      </c>
      <c r="R172" s="61">
        <v>48</v>
      </c>
      <c r="S172" s="62">
        <v>32974398431</v>
      </c>
      <c r="T172" s="62">
        <v>7881632427357</v>
      </c>
      <c r="U172" s="60">
        <v>0.4304</v>
      </c>
      <c r="V172" s="42"/>
      <c r="W172" s="61">
        <v>22</v>
      </c>
      <c r="X172" s="62">
        <v>9686305757</v>
      </c>
      <c r="Y172" s="62">
        <v>2388885291246</v>
      </c>
      <c r="Z172" s="42"/>
      <c r="AA172" s="61">
        <v>56</v>
      </c>
      <c r="AB172" s="62">
        <v>27350142122</v>
      </c>
      <c r="AC172" s="62">
        <v>6446671698186</v>
      </c>
      <c r="AD172" s="42"/>
      <c r="AE172" s="61" t="e">
        <v>#N/A</v>
      </c>
      <c r="AF172" s="62" t="e">
        <v>#N/A</v>
      </c>
      <c r="AG172" s="62" t="e">
        <v>#N/A</v>
      </c>
      <c r="AI172" s="57"/>
    </row>
    <row r="173" spans="2:35" s="30" customFormat="1" ht="11.25">
      <c r="B173" s="36">
        <v>42400</v>
      </c>
      <c r="C173" s="61">
        <v>82</v>
      </c>
      <c r="D173" s="62">
        <v>37964315046</v>
      </c>
      <c r="E173" s="62">
        <v>8951754807994</v>
      </c>
      <c r="F173" s="60">
        <v>0.4248</v>
      </c>
      <c r="H173" s="61">
        <v>34</v>
      </c>
      <c r="I173" s="62">
        <v>4247836476</v>
      </c>
      <c r="J173" s="62">
        <v>969524085476</v>
      </c>
      <c r="K173" s="60">
        <v>0.408</v>
      </c>
      <c r="M173" s="61">
        <v>14</v>
      </c>
      <c r="N173" s="62">
        <v>3914041320</v>
      </c>
      <c r="O173" s="62">
        <v>902887737504</v>
      </c>
      <c r="P173" s="60">
        <v>0.3992</v>
      </c>
      <c r="R173" s="61">
        <v>48</v>
      </c>
      <c r="S173" s="62">
        <v>33716478569</v>
      </c>
      <c r="T173" s="62">
        <v>7982230722518</v>
      </c>
      <c r="U173" s="60">
        <v>0.4267</v>
      </c>
      <c r="V173" s="42"/>
      <c r="W173" s="61">
        <v>21</v>
      </c>
      <c r="X173" s="62">
        <v>11622650176</v>
      </c>
      <c r="Y173" s="62">
        <v>2926677683669</v>
      </c>
      <c r="Z173" s="42"/>
      <c r="AA173" s="61">
        <v>56</v>
      </c>
      <c r="AB173" s="62">
        <v>26197398148</v>
      </c>
      <c r="AC173" s="62">
        <v>6019319924448</v>
      </c>
      <c r="AD173" s="42"/>
      <c r="AE173" s="61" t="e">
        <v>#N/A</v>
      </c>
      <c r="AF173" s="62" t="e">
        <v>#N/A</v>
      </c>
      <c r="AG173" s="62" t="e">
        <v>#N/A</v>
      </c>
      <c r="AI173" s="57"/>
    </row>
    <row r="174" spans="2:35" s="30" customFormat="1" ht="11.25">
      <c r="B174" s="36">
        <v>42429</v>
      </c>
      <c r="C174" s="61">
        <v>83</v>
      </c>
      <c r="D174" s="62">
        <v>38387467614</v>
      </c>
      <c r="E174" s="62">
        <v>9104839346165</v>
      </c>
      <c r="F174" s="60">
        <v>0.4242</v>
      </c>
      <c r="H174" s="61">
        <v>33</v>
      </c>
      <c r="I174" s="62">
        <v>4282327954</v>
      </c>
      <c r="J174" s="62">
        <v>984425203533</v>
      </c>
      <c r="K174" s="60">
        <v>0.4075</v>
      </c>
      <c r="M174" s="61">
        <v>14</v>
      </c>
      <c r="N174" s="62">
        <v>3967625216</v>
      </c>
      <c r="O174" s="62">
        <v>919474130514</v>
      </c>
      <c r="P174" s="60">
        <v>0.3991</v>
      </c>
      <c r="R174" s="61">
        <v>50</v>
      </c>
      <c r="S174" s="62">
        <v>34105139660</v>
      </c>
      <c r="T174" s="62">
        <v>8120414142632</v>
      </c>
      <c r="U174" s="60">
        <v>0.4261</v>
      </c>
      <c r="V174" s="42"/>
      <c r="W174" s="61">
        <v>22</v>
      </c>
      <c r="X174" s="62">
        <v>11777277884</v>
      </c>
      <c r="Y174" s="62">
        <v>2991489744771</v>
      </c>
      <c r="Z174" s="42"/>
      <c r="AA174" s="61">
        <v>56</v>
      </c>
      <c r="AB174" s="62">
        <v>26465923008</v>
      </c>
      <c r="AC174" s="62">
        <v>6106602436118</v>
      </c>
      <c r="AD174" s="42"/>
      <c r="AE174" s="61" t="e">
        <v>#N/A</v>
      </c>
      <c r="AF174" s="62" t="e">
        <v>#N/A</v>
      </c>
      <c r="AG174" s="62" t="e">
        <v>#N/A</v>
      </c>
      <c r="AI174" s="57"/>
    </row>
    <row r="175" spans="2:35" s="30" customFormat="1" ht="11.25">
      <c r="B175" s="36">
        <v>42460</v>
      </c>
      <c r="C175" s="61">
        <v>85</v>
      </c>
      <c r="D175" s="62">
        <v>40297578514</v>
      </c>
      <c r="E175" s="62">
        <v>9635922164060</v>
      </c>
      <c r="F175" s="60">
        <v>0.4231</v>
      </c>
      <c r="H175" s="61">
        <v>34</v>
      </c>
      <c r="I175" s="62">
        <v>4653667472</v>
      </c>
      <c r="J175" s="62">
        <v>1027560598119</v>
      </c>
      <c r="K175" s="60">
        <v>0.4084</v>
      </c>
      <c r="M175" s="61">
        <v>15</v>
      </c>
      <c r="N175" s="62">
        <v>4348054814</v>
      </c>
      <c r="O175" s="62">
        <v>961217522215</v>
      </c>
      <c r="P175" s="60">
        <v>0.4024</v>
      </c>
      <c r="R175" s="61">
        <v>51</v>
      </c>
      <c r="S175" s="62">
        <v>35643911042</v>
      </c>
      <c r="T175" s="62">
        <v>8608361565942</v>
      </c>
      <c r="U175" s="60">
        <v>0.4249</v>
      </c>
      <c r="V175" s="42"/>
      <c r="W175" s="61">
        <v>25</v>
      </c>
      <c r="X175" s="62">
        <v>12648310518</v>
      </c>
      <c r="Y175" s="62">
        <v>3183409898603</v>
      </c>
      <c r="Z175" s="42"/>
      <c r="AA175" s="61">
        <v>56</v>
      </c>
      <c r="AB175" s="62">
        <v>27530694050</v>
      </c>
      <c r="AC175" s="62">
        <v>6445018699447</v>
      </c>
      <c r="AD175" s="42"/>
      <c r="AE175" s="61" t="e">
        <v>#N/A</v>
      </c>
      <c r="AF175" s="62" t="e">
        <v>#N/A</v>
      </c>
      <c r="AG175" s="62" t="e">
        <v>#N/A</v>
      </c>
      <c r="AI175" s="57"/>
    </row>
    <row r="176" spans="2:35" s="30" customFormat="1" ht="11.25">
      <c r="B176" s="36">
        <v>42490</v>
      </c>
      <c r="C176" s="61">
        <v>87</v>
      </c>
      <c r="D176" s="62">
        <v>40427250182</v>
      </c>
      <c r="E176" s="62">
        <v>9782960885894</v>
      </c>
      <c r="F176" s="60">
        <v>0.4214</v>
      </c>
      <c r="H176" s="61">
        <v>36</v>
      </c>
      <c r="I176" s="62">
        <v>4611075900</v>
      </c>
      <c r="J176" s="62">
        <v>1075454482725</v>
      </c>
      <c r="K176" s="60">
        <v>0.4023</v>
      </c>
      <c r="M176" s="61">
        <v>15</v>
      </c>
      <c r="N176" s="62">
        <v>4348054814</v>
      </c>
      <c r="O176" s="62">
        <v>988207639610</v>
      </c>
      <c r="P176" s="60">
        <v>0.4024</v>
      </c>
      <c r="R176" s="61">
        <v>51</v>
      </c>
      <c r="S176" s="62">
        <v>35816174282</v>
      </c>
      <c r="T176" s="62">
        <v>8707506403169</v>
      </c>
      <c r="U176" s="60">
        <v>0.4237</v>
      </c>
      <c r="V176" s="42"/>
      <c r="W176" s="61">
        <v>29</v>
      </c>
      <c r="X176" s="62">
        <v>12699963921</v>
      </c>
      <c r="Y176" s="62">
        <v>3265983659934</v>
      </c>
      <c r="Z176" s="42"/>
      <c r="AA176" s="61">
        <v>56</v>
      </c>
      <c r="AB176" s="62">
        <v>27654534623</v>
      </c>
      <c r="AC176" s="62">
        <v>6510957764882</v>
      </c>
      <c r="AD176" s="42"/>
      <c r="AE176" s="61" t="e">
        <v>#N/A</v>
      </c>
      <c r="AF176" s="62" t="e">
        <v>#N/A</v>
      </c>
      <c r="AG176" s="62" t="e">
        <v>#N/A</v>
      </c>
      <c r="AI176" s="57"/>
    </row>
    <row r="177" spans="2:35" s="30" customFormat="1" ht="11.25">
      <c r="B177" s="36">
        <v>42521</v>
      </c>
      <c r="C177" s="61">
        <v>86</v>
      </c>
      <c r="D177" s="62">
        <v>40455829043</v>
      </c>
      <c r="E177" s="62">
        <v>9823784938422</v>
      </c>
      <c r="F177" s="60">
        <v>0.4199</v>
      </c>
      <c r="H177" s="61">
        <v>36</v>
      </c>
      <c r="I177" s="62">
        <v>4611286639</v>
      </c>
      <c r="J177" s="62">
        <v>1109110312877</v>
      </c>
      <c r="K177" s="60">
        <v>0.4023</v>
      </c>
      <c r="M177" s="61">
        <v>15</v>
      </c>
      <c r="N177" s="62">
        <v>4348054814</v>
      </c>
      <c r="O177" s="62">
        <v>1015197757006</v>
      </c>
      <c r="P177" s="60">
        <v>0.4024</v>
      </c>
      <c r="R177" s="61">
        <v>50</v>
      </c>
      <c r="S177" s="62">
        <v>35844542404</v>
      </c>
      <c r="T177" s="62">
        <v>8714674625546</v>
      </c>
      <c r="U177" s="60">
        <v>0.4221</v>
      </c>
      <c r="V177" s="42"/>
      <c r="W177" s="61">
        <v>30</v>
      </c>
      <c r="X177" s="62">
        <v>12866194120</v>
      </c>
      <c r="Y177" s="62">
        <v>3343225119045</v>
      </c>
      <c r="Z177" s="42"/>
      <c r="AA177" s="61">
        <v>54</v>
      </c>
      <c r="AB177" s="62">
        <v>27516883286</v>
      </c>
      <c r="AC177" s="62">
        <v>6473479226233</v>
      </c>
      <c r="AD177" s="42"/>
      <c r="AE177" s="61" t="e">
        <v>#N/A</v>
      </c>
      <c r="AF177" s="62" t="e">
        <v>#N/A</v>
      </c>
      <c r="AG177" s="62" t="e">
        <v>#N/A</v>
      </c>
      <c r="AI177" s="57"/>
    </row>
    <row r="178" spans="2:35" s="30" customFormat="1" ht="11.25">
      <c r="B178" s="36">
        <v>42551</v>
      </c>
      <c r="C178" s="61">
        <v>86</v>
      </c>
      <c r="D178" s="62">
        <v>40898438925</v>
      </c>
      <c r="E178" s="62">
        <v>9954673315171</v>
      </c>
      <c r="F178" s="60">
        <v>0.4188</v>
      </c>
      <c r="H178" s="61">
        <v>36</v>
      </c>
      <c r="I178" s="62">
        <v>4890903323</v>
      </c>
      <c r="J178" s="62">
        <v>1144573397782</v>
      </c>
      <c r="K178" s="60">
        <v>0.4011</v>
      </c>
      <c r="M178" s="61">
        <v>15</v>
      </c>
      <c r="N178" s="62">
        <v>4635214915</v>
      </c>
      <c r="O178" s="62">
        <v>1043947349700</v>
      </c>
      <c r="P178" s="60">
        <v>0.4017</v>
      </c>
      <c r="R178" s="61">
        <v>50</v>
      </c>
      <c r="S178" s="62">
        <v>36007535602</v>
      </c>
      <c r="T178" s="62">
        <v>8810099917389</v>
      </c>
      <c r="U178" s="60">
        <v>0.4209</v>
      </c>
      <c r="V178" s="42"/>
      <c r="W178" s="61">
        <v>30</v>
      </c>
      <c r="X178" s="62">
        <v>13223907311</v>
      </c>
      <c r="Y178" s="62">
        <v>3400282259039</v>
      </c>
      <c r="Z178" s="42"/>
      <c r="AA178" s="61">
        <v>55</v>
      </c>
      <c r="AB178" s="62">
        <v>27671029232</v>
      </c>
      <c r="AC178" s="62">
        <v>6554234216798</v>
      </c>
      <c r="AD178" s="42"/>
      <c r="AE178" s="61" t="e">
        <v>#N/A</v>
      </c>
      <c r="AF178" s="62" t="e">
        <v>#N/A</v>
      </c>
      <c r="AG178" s="62" t="e">
        <v>#N/A</v>
      </c>
      <c r="AI178" s="57"/>
    </row>
    <row r="179" spans="2:35" s="30" customFormat="1" ht="11.25">
      <c r="B179" s="36">
        <v>42582</v>
      </c>
      <c r="C179" s="61">
        <v>84</v>
      </c>
      <c r="D179" s="62">
        <v>41589011936</v>
      </c>
      <c r="E179" s="62">
        <v>10049520497468</v>
      </c>
      <c r="F179" s="60">
        <v>0.4184</v>
      </c>
      <c r="H179" s="61">
        <v>34</v>
      </c>
      <c r="I179" s="62">
        <v>5082573084</v>
      </c>
      <c r="J179" s="62">
        <v>1153891700412</v>
      </c>
      <c r="K179" s="60">
        <v>0.4015</v>
      </c>
      <c r="M179" s="61">
        <v>15</v>
      </c>
      <c r="N179" s="62">
        <v>4804067186</v>
      </c>
      <c r="O179" s="62">
        <v>1075658777992</v>
      </c>
      <c r="P179" s="60">
        <v>0.4006</v>
      </c>
      <c r="R179" s="61">
        <v>50</v>
      </c>
      <c r="S179" s="62">
        <v>36506438852</v>
      </c>
      <c r="T179" s="62">
        <v>8895628797056</v>
      </c>
      <c r="U179" s="60">
        <v>0.4206</v>
      </c>
      <c r="V179" s="42"/>
      <c r="W179" s="61">
        <v>27</v>
      </c>
      <c r="X179" s="62">
        <v>13425808267</v>
      </c>
      <c r="Y179" s="62">
        <v>3423483587483</v>
      </c>
      <c r="Z179" s="42"/>
      <c r="AA179" s="61">
        <v>55</v>
      </c>
      <c r="AB179" s="62">
        <v>28147020380</v>
      </c>
      <c r="AC179" s="62">
        <v>6625328211625</v>
      </c>
      <c r="AD179" s="42"/>
      <c r="AE179" s="61" t="e">
        <v>#N/A</v>
      </c>
      <c r="AF179" s="62" t="e">
        <v>#N/A</v>
      </c>
      <c r="AG179" s="62" t="e">
        <v>#N/A</v>
      </c>
      <c r="AI179" s="57"/>
    </row>
    <row r="180" spans="2:35" s="30" customFormat="1" ht="11.25">
      <c r="B180" s="36">
        <v>42613</v>
      </c>
      <c r="C180" s="61">
        <v>87</v>
      </c>
      <c r="D180" s="62">
        <v>42289055766</v>
      </c>
      <c r="E180" s="62">
        <v>10223410057056</v>
      </c>
      <c r="F180" s="60">
        <v>0.4184</v>
      </c>
      <c r="H180" s="61">
        <v>36</v>
      </c>
      <c r="I180" s="62">
        <v>5274030975</v>
      </c>
      <c r="J180" s="62">
        <v>1210581810717</v>
      </c>
      <c r="K180" s="60">
        <v>0.4008</v>
      </c>
      <c r="M180" s="61">
        <v>16</v>
      </c>
      <c r="N180" s="62">
        <v>4966829714</v>
      </c>
      <c r="O180" s="62">
        <v>1129520244678</v>
      </c>
      <c r="P180" s="60">
        <v>0.3995</v>
      </c>
      <c r="R180" s="61">
        <v>51</v>
      </c>
      <c r="S180" s="62">
        <v>37015024791</v>
      </c>
      <c r="T180" s="62">
        <v>9012828246338</v>
      </c>
      <c r="U180" s="60">
        <v>0.4206</v>
      </c>
      <c r="V180" s="42"/>
      <c r="W180" s="61">
        <v>29</v>
      </c>
      <c r="X180" s="62">
        <v>13736353959</v>
      </c>
      <c r="Y180" s="62">
        <v>3531732321733</v>
      </c>
      <c r="Z180" s="42"/>
      <c r="AA180" s="61">
        <v>55</v>
      </c>
      <c r="AB180" s="62">
        <v>28520979280</v>
      </c>
      <c r="AC180" s="62">
        <v>6689290492598</v>
      </c>
      <c r="AD180" s="42"/>
      <c r="AE180" s="61" t="e">
        <v>#N/A</v>
      </c>
      <c r="AF180" s="62" t="e">
        <v>#N/A</v>
      </c>
      <c r="AG180" s="62" t="e">
        <v>#N/A</v>
      </c>
      <c r="AI180" s="57"/>
    </row>
    <row r="181" spans="2:35" s="30" customFormat="1" ht="11.25">
      <c r="B181" s="36">
        <v>42643</v>
      </c>
      <c r="C181" s="61">
        <v>87</v>
      </c>
      <c r="D181" s="62">
        <v>43948465156</v>
      </c>
      <c r="E181" s="62">
        <v>10737566187696</v>
      </c>
      <c r="F181" s="60">
        <v>0.4124</v>
      </c>
      <c r="H181" s="61">
        <v>35</v>
      </c>
      <c r="I181" s="62">
        <v>5526494808</v>
      </c>
      <c r="J181" s="62">
        <v>1230587291888</v>
      </c>
      <c r="K181" s="60">
        <v>0.395</v>
      </c>
      <c r="M181" s="61">
        <v>16</v>
      </c>
      <c r="N181" s="62">
        <v>5235639120</v>
      </c>
      <c r="O181" s="62">
        <v>1154578424784</v>
      </c>
      <c r="P181" s="60">
        <v>0.3937</v>
      </c>
      <c r="R181" s="61">
        <v>52</v>
      </c>
      <c r="S181" s="62">
        <v>38421970347</v>
      </c>
      <c r="T181" s="62">
        <v>9506978895809</v>
      </c>
      <c r="U181" s="60">
        <v>0.4146</v>
      </c>
      <c r="V181" s="42"/>
      <c r="W181" s="61">
        <v>31</v>
      </c>
      <c r="X181" s="62">
        <v>15897909901</v>
      </c>
      <c r="Y181" s="62">
        <v>4157366803255</v>
      </c>
      <c r="Z181" s="42"/>
      <c r="AA181" s="61">
        <v>53</v>
      </c>
      <c r="AB181" s="62">
        <v>28018832728</v>
      </c>
      <c r="AC181" s="62">
        <v>6577369202065</v>
      </c>
      <c r="AD181" s="42"/>
      <c r="AE181" s="61" t="e">
        <v>#N/A</v>
      </c>
      <c r="AF181" s="62" t="e">
        <v>#N/A</v>
      </c>
      <c r="AG181" s="62" t="e">
        <v>#N/A</v>
      </c>
      <c r="AI181" s="57"/>
    </row>
    <row r="182" spans="2:35" s="30" customFormat="1" ht="11.25">
      <c r="B182" s="36">
        <v>42674</v>
      </c>
      <c r="C182" s="61">
        <v>86</v>
      </c>
      <c r="D182" s="62">
        <v>44137751177</v>
      </c>
      <c r="E182" s="62">
        <v>10854846062350</v>
      </c>
      <c r="F182" s="60">
        <v>0.4121</v>
      </c>
      <c r="H182" s="61">
        <v>34</v>
      </c>
      <c r="I182" s="62">
        <v>5543431119</v>
      </c>
      <c r="J182" s="62">
        <v>1259483236368</v>
      </c>
      <c r="K182" s="60">
        <v>0.3946</v>
      </c>
      <c r="M182" s="61">
        <v>16</v>
      </c>
      <c r="N182" s="62">
        <v>5235639120</v>
      </c>
      <c r="O182" s="62">
        <v>1179636604891</v>
      </c>
      <c r="P182" s="60">
        <v>0.3937</v>
      </c>
      <c r="R182" s="61">
        <v>52</v>
      </c>
      <c r="S182" s="62">
        <v>38594320058</v>
      </c>
      <c r="T182" s="62">
        <v>9595362825983</v>
      </c>
      <c r="U182" s="60">
        <v>0.4143</v>
      </c>
      <c r="V182" s="42"/>
      <c r="W182" s="61">
        <v>31</v>
      </c>
      <c r="X182" s="62">
        <v>15939519886</v>
      </c>
      <c r="Y182" s="62">
        <v>4202614385985</v>
      </c>
      <c r="Z182" s="42"/>
      <c r="AA182" s="61">
        <v>53</v>
      </c>
      <c r="AB182" s="62">
        <v>28179189672</v>
      </c>
      <c r="AC182" s="62">
        <v>6650837218986</v>
      </c>
      <c r="AD182" s="42"/>
      <c r="AE182" s="61" t="e">
        <v>#N/A</v>
      </c>
      <c r="AF182" s="62" t="e">
        <v>#N/A</v>
      </c>
      <c r="AG182" s="62" t="e">
        <v>#N/A</v>
      </c>
      <c r="AI182" s="57"/>
    </row>
    <row r="183" spans="2:35" s="30" customFormat="1" ht="11.25">
      <c r="B183" s="36">
        <v>42704</v>
      </c>
      <c r="C183" s="61">
        <v>88</v>
      </c>
      <c r="D183" s="62">
        <v>44366669966</v>
      </c>
      <c r="E183" s="62">
        <v>10972531255878</v>
      </c>
      <c r="F183" s="60">
        <v>0.4121</v>
      </c>
      <c r="H183" s="61">
        <v>36</v>
      </c>
      <c r="I183" s="62">
        <v>5578972862</v>
      </c>
      <c r="J183" s="62">
        <v>1296614057646</v>
      </c>
      <c r="K183" s="60">
        <v>0.394</v>
      </c>
      <c r="M183" s="61">
        <v>16</v>
      </c>
      <c r="N183" s="62">
        <v>5235639120</v>
      </c>
      <c r="O183" s="62">
        <v>1204694784997</v>
      </c>
      <c r="P183" s="60">
        <v>0.3937</v>
      </c>
      <c r="R183" s="61">
        <v>52</v>
      </c>
      <c r="S183" s="62">
        <v>38787697105</v>
      </c>
      <c r="T183" s="62">
        <v>9675917198232</v>
      </c>
      <c r="U183" s="60">
        <v>0.4144</v>
      </c>
      <c r="V183" s="42"/>
      <c r="W183" s="61">
        <v>33</v>
      </c>
      <c r="X183" s="62">
        <v>16008054522</v>
      </c>
      <c r="Y183" s="62">
        <v>4255869245401</v>
      </c>
      <c r="Z183" s="42"/>
      <c r="AA183" s="61">
        <v>53</v>
      </c>
      <c r="AB183" s="62">
        <v>28339573826</v>
      </c>
      <c r="AC183" s="62">
        <v>6715267049764</v>
      </c>
      <c r="AD183" s="42"/>
      <c r="AE183" s="61" t="e">
        <v>#N/A</v>
      </c>
      <c r="AF183" s="62" t="e">
        <v>#N/A</v>
      </c>
      <c r="AG183" s="62" t="e">
        <v>#N/A</v>
      </c>
      <c r="AI183" s="57"/>
    </row>
    <row r="184" spans="2:35" s="30" customFormat="1" ht="11.25">
      <c r="B184" s="36">
        <v>42735</v>
      </c>
      <c r="C184" s="61">
        <v>89</v>
      </c>
      <c r="D184" s="62">
        <v>45121916139</v>
      </c>
      <c r="E184" s="62">
        <v>11100034457168</v>
      </c>
      <c r="F184" s="60">
        <v>0.4108</v>
      </c>
      <c r="H184" s="61">
        <v>36</v>
      </c>
      <c r="I184" s="62">
        <v>5761473493</v>
      </c>
      <c r="J184" s="62">
        <v>1324696301136</v>
      </c>
      <c r="K184" s="60">
        <v>0.394</v>
      </c>
      <c r="M184" s="61">
        <v>16</v>
      </c>
      <c r="N184" s="62">
        <v>5403185492</v>
      </c>
      <c r="O184" s="62">
        <v>1229199077571</v>
      </c>
      <c r="P184" s="60">
        <v>0.3928</v>
      </c>
      <c r="R184" s="61">
        <v>53</v>
      </c>
      <c r="S184" s="62">
        <v>39360442646</v>
      </c>
      <c r="T184" s="62">
        <v>9775338156032</v>
      </c>
      <c r="U184" s="60">
        <v>0.4129</v>
      </c>
      <c r="V184" s="42"/>
      <c r="W184" s="61">
        <v>35</v>
      </c>
      <c r="X184" s="62">
        <v>18085437569</v>
      </c>
      <c r="Y184" s="62">
        <v>4736855598578</v>
      </c>
      <c r="Z184" s="42"/>
      <c r="AA184" s="61">
        <v>52</v>
      </c>
      <c r="AB184" s="62">
        <v>26993878308</v>
      </c>
      <c r="AC184" s="62">
        <v>6359873915372</v>
      </c>
      <c r="AD184" s="42"/>
      <c r="AE184" s="61" t="e">
        <v>#N/A</v>
      </c>
      <c r="AF184" s="62" t="e">
        <v>#N/A</v>
      </c>
      <c r="AG184" s="62" t="e">
        <v>#N/A</v>
      </c>
      <c r="AI184" s="57"/>
    </row>
    <row r="185" spans="2:35" s="30" customFormat="1" ht="11.25">
      <c r="B185" s="36">
        <v>42766</v>
      </c>
      <c r="C185" s="61">
        <v>90</v>
      </c>
      <c r="D185" s="62">
        <v>45533292727</v>
      </c>
      <c r="E185" s="62">
        <v>11219483790334</v>
      </c>
      <c r="F185" s="60">
        <v>0.4086</v>
      </c>
      <c r="H185" s="61">
        <v>36</v>
      </c>
      <c r="I185" s="62">
        <v>5785181424</v>
      </c>
      <c r="J185" s="62">
        <v>1343881414604</v>
      </c>
      <c r="K185" s="60">
        <v>0.3879</v>
      </c>
      <c r="M185" s="61">
        <v>16</v>
      </c>
      <c r="N185" s="62">
        <v>5421155407</v>
      </c>
      <c r="O185" s="62">
        <v>1248277232161</v>
      </c>
      <c r="P185" s="60">
        <v>0.3867</v>
      </c>
      <c r="R185" s="61">
        <v>54</v>
      </c>
      <c r="S185" s="62">
        <v>39748111303</v>
      </c>
      <c r="T185" s="62">
        <v>9875602375730</v>
      </c>
      <c r="U185" s="60">
        <v>0.4113</v>
      </c>
      <c r="V185" s="42"/>
      <c r="W185" s="61">
        <v>36</v>
      </c>
      <c r="X185" s="62">
        <v>19075992926</v>
      </c>
      <c r="Y185" s="62">
        <v>4971382714404</v>
      </c>
      <c r="Z185" s="42"/>
      <c r="AA185" s="61">
        <v>52</v>
      </c>
      <c r="AB185" s="62">
        <v>26414699539</v>
      </c>
      <c r="AC185" s="62">
        <v>6244796456045</v>
      </c>
      <c r="AD185" s="42"/>
      <c r="AE185" s="61" t="e">
        <v>#N/A</v>
      </c>
      <c r="AF185" s="62" t="e">
        <v>#N/A</v>
      </c>
      <c r="AG185" s="62" t="e">
        <v>#N/A</v>
      </c>
      <c r="AI185" s="57"/>
    </row>
    <row r="186" spans="2:35" s="30" customFormat="1" ht="11.25">
      <c r="B186" s="36">
        <v>42794</v>
      </c>
      <c r="C186" s="61">
        <v>92</v>
      </c>
      <c r="D186" s="62">
        <v>46125232061</v>
      </c>
      <c r="E186" s="62">
        <v>11409014902751</v>
      </c>
      <c r="F186" s="60">
        <v>0.4075</v>
      </c>
      <c r="H186" s="61">
        <v>37</v>
      </c>
      <c r="I186" s="62">
        <v>5900124524</v>
      </c>
      <c r="J186" s="62">
        <v>1377238651696</v>
      </c>
      <c r="K186" s="60">
        <v>0.3863</v>
      </c>
      <c r="M186" s="61">
        <v>17</v>
      </c>
      <c r="N186" s="62">
        <v>5533518823</v>
      </c>
      <c r="O186" s="62">
        <v>1281244489848</v>
      </c>
      <c r="P186" s="60">
        <v>0.3853</v>
      </c>
      <c r="R186" s="61">
        <v>55</v>
      </c>
      <c r="S186" s="62">
        <v>40225107537</v>
      </c>
      <c r="T186" s="62">
        <v>10031776251055</v>
      </c>
      <c r="U186" s="60">
        <v>0.4102</v>
      </c>
      <c r="V186" s="42"/>
      <c r="W186" s="61">
        <v>38</v>
      </c>
      <c r="X186" s="62">
        <v>19428603241</v>
      </c>
      <c r="Y186" s="62">
        <v>5088230830060</v>
      </c>
      <c r="Z186" s="42"/>
      <c r="AA186" s="61">
        <v>52</v>
      </c>
      <c r="AB186" s="62">
        <v>26654197871</v>
      </c>
      <c r="AC186" s="62">
        <v>6317479776140</v>
      </c>
      <c r="AD186" s="42"/>
      <c r="AE186" s="61" t="e">
        <v>#N/A</v>
      </c>
      <c r="AF186" s="62" t="e">
        <v>#N/A</v>
      </c>
      <c r="AG186" s="62" t="e">
        <v>#N/A</v>
      </c>
      <c r="AI186" s="57"/>
    </row>
    <row r="187" spans="2:35" s="30" customFormat="1" ht="11.25">
      <c r="B187" s="36">
        <v>42825</v>
      </c>
      <c r="C187" s="61">
        <v>94</v>
      </c>
      <c r="D187" s="62">
        <v>47632810738</v>
      </c>
      <c r="E187" s="62">
        <v>11613992980891</v>
      </c>
      <c r="F187" s="60">
        <v>0.4094</v>
      </c>
      <c r="H187" s="61">
        <v>37</v>
      </c>
      <c r="I187" s="62">
        <v>6077277064</v>
      </c>
      <c r="J187" s="62">
        <v>1394352565100</v>
      </c>
      <c r="K187" s="60">
        <v>0.3855</v>
      </c>
      <c r="M187" s="61">
        <v>17</v>
      </c>
      <c r="N187" s="62">
        <v>5692206919</v>
      </c>
      <c r="O187" s="62">
        <v>1295949642816</v>
      </c>
      <c r="P187" s="60">
        <v>0.3859</v>
      </c>
      <c r="R187" s="61">
        <v>57</v>
      </c>
      <c r="S187" s="62">
        <v>41555533674</v>
      </c>
      <c r="T187" s="62">
        <v>10219640415791</v>
      </c>
      <c r="U187" s="60">
        <v>0.4126</v>
      </c>
      <c r="V187" s="42"/>
      <c r="W187" s="61">
        <v>37</v>
      </c>
      <c r="X187" s="62">
        <v>18447050749</v>
      </c>
      <c r="Y187" s="62">
        <v>4737937472525</v>
      </c>
      <c r="Z187" s="42"/>
      <c r="AA187" s="61">
        <v>56</v>
      </c>
      <c r="AB187" s="62">
        <v>29170390064</v>
      </c>
      <c r="AC187" s="62">
        <v>6874819903653</v>
      </c>
      <c r="AD187" s="42"/>
      <c r="AE187" s="61" t="e">
        <v>#N/A</v>
      </c>
      <c r="AF187" s="62" t="e">
        <v>#N/A</v>
      </c>
      <c r="AG187" s="62" t="e">
        <v>#N/A</v>
      </c>
      <c r="AI187" s="57"/>
    </row>
    <row r="188" spans="2:35" s="30" customFormat="1" ht="11.25">
      <c r="B188" s="36">
        <v>42855</v>
      </c>
      <c r="C188" s="61">
        <v>94</v>
      </c>
      <c r="D188" s="62">
        <v>47964181986</v>
      </c>
      <c r="E188" s="62">
        <v>11737979169993</v>
      </c>
      <c r="F188" s="60">
        <v>0.409</v>
      </c>
      <c r="H188" s="61">
        <v>37</v>
      </c>
      <c r="I188" s="62">
        <v>6116772637</v>
      </c>
      <c r="J188" s="62">
        <v>1411506140695</v>
      </c>
      <c r="K188" s="60">
        <v>0.3855</v>
      </c>
      <c r="M188" s="61">
        <v>17</v>
      </c>
      <c r="N188" s="62">
        <v>5692206919</v>
      </c>
      <c r="O188" s="62">
        <v>1310654795783</v>
      </c>
      <c r="P188" s="60">
        <v>0.3859</v>
      </c>
      <c r="R188" s="61">
        <v>57</v>
      </c>
      <c r="S188" s="62">
        <v>41847409349</v>
      </c>
      <c r="T188" s="62">
        <v>10326473029298</v>
      </c>
      <c r="U188" s="60">
        <v>0.412</v>
      </c>
      <c r="V188" s="42"/>
      <c r="W188" s="61">
        <v>37</v>
      </c>
      <c r="X188" s="62">
        <v>18646852745</v>
      </c>
      <c r="Y188" s="62">
        <v>4772855806608</v>
      </c>
      <c r="Z188" s="42"/>
      <c r="AA188" s="61">
        <v>56</v>
      </c>
      <c r="AB188" s="62">
        <v>29301959317</v>
      </c>
      <c r="AC188" s="62">
        <v>6963887758672</v>
      </c>
      <c r="AD188" s="42"/>
      <c r="AE188" s="61" t="e">
        <v>#N/A</v>
      </c>
      <c r="AF188" s="62" t="e">
        <v>#N/A</v>
      </c>
      <c r="AG188" s="62" t="e">
        <v>#N/A</v>
      </c>
      <c r="AI188" s="57"/>
    </row>
    <row r="189" spans="2:35" s="30" customFormat="1" ht="11.25">
      <c r="B189" s="36">
        <v>42886</v>
      </c>
      <c r="C189" s="61">
        <v>95</v>
      </c>
      <c r="D189" s="62">
        <v>48491398442</v>
      </c>
      <c r="E189" s="62">
        <v>11916192579310</v>
      </c>
      <c r="F189" s="60">
        <v>0.4098</v>
      </c>
      <c r="H189" s="61">
        <v>37</v>
      </c>
      <c r="I189" s="62">
        <v>6114261055</v>
      </c>
      <c r="J189" s="62">
        <v>1428727724245</v>
      </c>
      <c r="K189" s="60">
        <v>0.3855</v>
      </c>
      <c r="M189" s="61">
        <v>17</v>
      </c>
      <c r="N189" s="62">
        <v>5692206919</v>
      </c>
      <c r="O189" s="62">
        <v>1325359948750</v>
      </c>
      <c r="P189" s="60">
        <v>0.3859</v>
      </c>
      <c r="R189" s="61">
        <v>58</v>
      </c>
      <c r="S189" s="62">
        <v>42377137387</v>
      </c>
      <c r="T189" s="62">
        <v>10487464855065</v>
      </c>
      <c r="U189" s="60">
        <v>0.4129</v>
      </c>
      <c r="V189" s="42"/>
      <c r="W189" s="61">
        <v>37</v>
      </c>
      <c r="X189" s="62">
        <v>18719484923</v>
      </c>
      <c r="Y189" s="62">
        <v>4811276179690</v>
      </c>
      <c r="Z189" s="42"/>
      <c r="AA189" s="61">
        <v>57</v>
      </c>
      <c r="AB189" s="62">
        <v>29756543595</v>
      </c>
      <c r="AC189" s="62">
        <v>7103680794908</v>
      </c>
      <c r="AD189" s="42"/>
      <c r="AE189" s="61" t="e">
        <v>#N/A</v>
      </c>
      <c r="AF189" s="62" t="e">
        <v>#N/A</v>
      </c>
      <c r="AG189" s="62" t="e">
        <v>#N/A</v>
      </c>
      <c r="AI189" s="57"/>
    </row>
    <row r="190" spans="2:35" s="30" customFormat="1" ht="11.25">
      <c r="B190" s="36">
        <v>42916</v>
      </c>
      <c r="C190" s="61">
        <v>94</v>
      </c>
      <c r="D190" s="62">
        <v>48879334268</v>
      </c>
      <c r="E190" s="62">
        <v>12024025402358</v>
      </c>
      <c r="F190" s="60">
        <v>0.4082</v>
      </c>
      <c r="H190" s="61">
        <v>36</v>
      </c>
      <c r="I190" s="62">
        <v>6210587206</v>
      </c>
      <c r="J190" s="62">
        <v>1434736368861</v>
      </c>
      <c r="K190" s="60">
        <v>0.3849</v>
      </c>
      <c r="M190" s="61">
        <v>17</v>
      </c>
      <c r="N190" s="62">
        <v>5790418100</v>
      </c>
      <c r="O190" s="62">
        <v>1337108990052</v>
      </c>
      <c r="P190" s="60">
        <v>0.3857</v>
      </c>
      <c r="R190" s="61">
        <v>58</v>
      </c>
      <c r="S190" s="62">
        <v>42668747062</v>
      </c>
      <c r="T190" s="62">
        <v>10589289033496</v>
      </c>
      <c r="U190" s="60">
        <v>0.4113</v>
      </c>
      <c r="V190" s="42"/>
      <c r="W190" s="61">
        <v>36</v>
      </c>
      <c r="X190" s="62">
        <v>19974824445</v>
      </c>
      <c r="Y190" s="62">
        <v>5127127782688</v>
      </c>
      <c r="Z190" s="42"/>
      <c r="AA190" s="61">
        <v>57</v>
      </c>
      <c r="AB190" s="62">
        <v>28889139899</v>
      </c>
      <c r="AC190" s="62">
        <v>6895662014956</v>
      </c>
      <c r="AD190" s="42"/>
      <c r="AE190" s="61" t="e">
        <v>#N/A</v>
      </c>
      <c r="AF190" s="62" t="e">
        <v>#N/A</v>
      </c>
      <c r="AG190" s="62" t="e">
        <v>#N/A</v>
      </c>
      <c r="AI190" s="57"/>
    </row>
    <row r="191" spans="2:35" s="30" customFormat="1" ht="11.25">
      <c r="B191" s="36">
        <v>42947</v>
      </c>
      <c r="C191" s="61">
        <v>93</v>
      </c>
      <c r="D191" s="62">
        <v>49153580936</v>
      </c>
      <c r="E191" s="62">
        <v>12132324846888</v>
      </c>
      <c r="F191" s="60">
        <v>0.4065</v>
      </c>
      <c r="H191" s="61">
        <v>35</v>
      </c>
      <c r="I191" s="62">
        <v>6189174694</v>
      </c>
      <c r="J191" s="62">
        <v>1440452539099</v>
      </c>
      <c r="K191" s="60">
        <v>0.3846</v>
      </c>
      <c r="M191" s="61">
        <v>17</v>
      </c>
      <c r="N191" s="62">
        <v>5830018141</v>
      </c>
      <c r="O191" s="62">
        <v>1349678187080</v>
      </c>
      <c r="P191" s="60">
        <v>0.384</v>
      </c>
      <c r="R191" s="61">
        <v>58</v>
      </c>
      <c r="S191" s="62">
        <v>42964406243</v>
      </c>
      <c r="T191" s="62">
        <v>10691872307790</v>
      </c>
      <c r="U191" s="60">
        <v>0.4094</v>
      </c>
      <c r="V191" s="42"/>
      <c r="W191" s="61">
        <v>36</v>
      </c>
      <c r="X191" s="62">
        <v>21167498345</v>
      </c>
      <c r="Y191" s="62">
        <v>5443276775773</v>
      </c>
      <c r="Z191" s="42"/>
      <c r="AA191" s="61">
        <v>56</v>
      </c>
      <c r="AB191" s="62">
        <v>27970712666</v>
      </c>
      <c r="AC191" s="62">
        <v>6687812466402</v>
      </c>
      <c r="AD191" s="42"/>
      <c r="AE191" s="61" t="e">
        <v>#N/A</v>
      </c>
      <c r="AF191" s="62" t="e">
        <v>#N/A</v>
      </c>
      <c r="AG191" s="62" t="e">
        <v>#N/A</v>
      </c>
      <c r="AI191" s="57"/>
    </row>
    <row r="192" spans="2:35" s="30" customFormat="1" ht="11.25">
      <c r="B192" s="36">
        <v>42978</v>
      </c>
      <c r="C192" s="61">
        <v>93</v>
      </c>
      <c r="D192" s="62">
        <v>49626110321</v>
      </c>
      <c r="E192" s="62">
        <v>12235270185927</v>
      </c>
      <c r="F192" s="60">
        <v>0.4062</v>
      </c>
      <c r="H192" s="61">
        <v>35</v>
      </c>
      <c r="I192" s="62">
        <v>6259874416</v>
      </c>
      <c r="J192" s="62">
        <v>1454192796129</v>
      </c>
      <c r="K192" s="60">
        <v>0.3829</v>
      </c>
      <c r="M192" s="61">
        <v>17</v>
      </c>
      <c r="N192" s="62">
        <v>5882719987</v>
      </c>
      <c r="O192" s="62">
        <v>1362797586742</v>
      </c>
      <c r="P192" s="60">
        <v>0.3824</v>
      </c>
      <c r="R192" s="61">
        <v>58</v>
      </c>
      <c r="S192" s="62">
        <v>43366235905</v>
      </c>
      <c r="T192" s="62">
        <v>10781077389798</v>
      </c>
      <c r="U192" s="60">
        <v>0.4093</v>
      </c>
      <c r="V192" s="42"/>
      <c r="W192" s="61">
        <v>36</v>
      </c>
      <c r="X192" s="62">
        <v>21342697997</v>
      </c>
      <c r="Y192" s="62">
        <v>5484941137547</v>
      </c>
      <c r="Z192" s="42"/>
      <c r="AA192" s="61">
        <v>56</v>
      </c>
      <c r="AB192" s="62">
        <v>28268006926</v>
      </c>
      <c r="AC192" s="62">
        <v>6749093443668</v>
      </c>
      <c r="AD192" s="42"/>
      <c r="AE192" s="61" t="e">
        <v>#N/A</v>
      </c>
      <c r="AF192" s="62" t="e">
        <v>#N/A</v>
      </c>
      <c r="AG192" s="62" t="e">
        <v>#N/A</v>
      </c>
      <c r="AI192" s="57"/>
    </row>
    <row r="193" spans="2:35" s="30" customFormat="1" ht="11.25">
      <c r="B193" s="36">
        <v>43008</v>
      </c>
      <c r="C193" s="61">
        <v>93</v>
      </c>
      <c r="D193" s="62">
        <v>50342644601</v>
      </c>
      <c r="E193" s="62">
        <v>12355888961414</v>
      </c>
      <c r="F193" s="60">
        <v>0.4049</v>
      </c>
      <c r="H193" s="61">
        <v>36</v>
      </c>
      <c r="I193" s="62">
        <v>6625020521</v>
      </c>
      <c r="J193" s="62">
        <v>1533485084513</v>
      </c>
      <c r="K193" s="60">
        <v>0.3851</v>
      </c>
      <c r="M193" s="61">
        <v>18</v>
      </c>
      <c r="N193" s="62">
        <v>6246087313</v>
      </c>
      <c r="O193" s="62">
        <v>1441432662181</v>
      </c>
      <c r="P193" s="60">
        <v>0.3849</v>
      </c>
      <c r="R193" s="61">
        <v>57</v>
      </c>
      <c r="S193" s="62">
        <v>43717624079</v>
      </c>
      <c r="T193" s="62">
        <v>10822403876901</v>
      </c>
      <c r="U193" s="60">
        <v>0.4076</v>
      </c>
      <c r="V193" s="42"/>
      <c r="W193" s="61">
        <v>35</v>
      </c>
      <c r="X193" s="62">
        <v>21623321496</v>
      </c>
      <c r="Y193" s="62">
        <v>5588363880529</v>
      </c>
      <c r="Z193" s="42"/>
      <c r="AA193" s="61">
        <v>57</v>
      </c>
      <c r="AB193" s="62">
        <v>28703917707</v>
      </c>
      <c r="AC193" s="62">
        <v>6766289476172</v>
      </c>
      <c r="AD193" s="42"/>
      <c r="AE193" s="61" t="e">
        <v>#N/A</v>
      </c>
      <c r="AF193" s="62" t="e">
        <v>#N/A</v>
      </c>
      <c r="AG193" s="62" t="e">
        <v>#N/A</v>
      </c>
      <c r="AI193" s="57"/>
    </row>
    <row r="194" spans="2:35" s="30" customFormat="1" ht="11.25">
      <c r="B194" s="36">
        <v>43039</v>
      </c>
      <c r="C194" s="61">
        <v>93</v>
      </c>
      <c r="D194" s="62">
        <v>50159158429</v>
      </c>
      <c r="E194" s="62">
        <v>12307600762477</v>
      </c>
      <c r="F194" s="60">
        <v>0.4037</v>
      </c>
      <c r="H194" s="61">
        <v>37</v>
      </c>
      <c r="I194" s="62">
        <v>6761907461</v>
      </c>
      <c r="J194" s="62">
        <v>1554224243598</v>
      </c>
      <c r="K194" s="60">
        <v>0.3833</v>
      </c>
      <c r="M194" s="61">
        <v>18</v>
      </c>
      <c r="N194" s="62">
        <v>6246087313</v>
      </c>
      <c r="O194" s="62">
        <v>1454088715222</v>
      </c>
      <c r="P194" s="60">
        <v>0.3849</v>
      </c>
      <c r="R194" s="61">
        <v>56</v>
      </c>
      <c r="S194" s="62">
        <v>43397250968</v>
      </c>
      <c r="T194" s="62">
        <v>10753376518879</v>
      </c>
      <c r="U194" s="60">
        <v>0.4066</v>
      </c>
      <c r="V194" s="42"/>
      <c r="W194" s="61">
        <v>37</v>
      </c>
      <c r="X194" s="62">
        <v>21828077330</v>
      </c>
      <c r="Y194" s="62">
        <v>5646263534598</v>
      </c>
      <c r="Z194" s="42"/>
      <c r="AA194" s="61">
        <v>55</v>
      </c>
      <c r="AB194" s="62">
        <v>28315675702</v>
      </c>
      <c r="AC194" s="62">
        <v>6660101623166</v>
      </c>
      <c r="AD194" s="42"/>
      <c r="AE194" s="61" t="e">
        <v>#N/A</v>
      </c>
      <c r="AF194" s="62" t="e">
        <v>#N/A</v>
      </c>
      <c r="AG194" s="62" t="e">
        <v>#N/A</v>
      </c>
      <c r="AI194" s="57"/>
    </row>
    <row r="195" spans="2:35" s="30" customFormat="1" ht="11.25">
      <c r="B195" s="36">
        <v>43069</v>
      </c>
      <c r="C195" s="61">
        <v>93</v>
      </c>
      <c r="D195" s="62">
        <v>50333065756</v>
      </c>
      <c r="E195" s="62">
        <v>12381554822826</v>
      </c>
      <c r="F195" s="60">
        <v>0.4038</v>
      </c>
      <c r="H195" s="61">
        <v>37</v>
      </c>
      <c r="I195" s="62">
        <v>6764989118</v>
      </c>
      <c r="J195" s="62">
        <v>1567121755363</v>
      </c>
      <c r="K195" s="60">
        <v>0.3833</v>
      </c>
      <c r="M195" s="61">
        <v>18</v>
      </c>
      <c r="N195" s="62">
        <v>6246087313</v>
      </c>
      <c r="O195" s="62">
        <v>1466744768262</v>
      </c>
      <c r="P195" s="60">
        <v>0.3849</v>
      </c>
      <c r="R195" s="61">
        <v>56</v>
      </c>
      <c r="S195" s="62">
        <v>43568076638</v>
      </c>
      <c r="T195" s="62">
        <v>10814433067462</v>
      </c>
      <c r="U195" s="60">
        <v>0.4066</v>
      </c>
      <c r="V195" s="42"/>
      <c r="W195" s="61">
        <v>37</v>
      </c>
      <c r="X195" s="62">
        <v>21930414317</v>
      </c>
      <c r="Y195" s="62">
        <v>5689285288472</v>
      </c>
      <c r="Z195" s="42"/>
      <c r="AA195" s="61">
        <v>55</v>
      </c>
      <c r="AB195" s="62">
        <v>28387246042</v>
      </c>
      <c r="AC195" s="62">
        <v>6691033929641</v>
      </c>
      <c r="AD195" s="42"/>
      <c r="AE195" s="61" t="e">
        <v>#N/A</v>
      </c>
      <c r="AF195" s="62" t="e">
        <v>#N/A</v>
      </c>
      <c r="AG195" s="62" t="e">
        <v>#N/A</v>
      </c>
      <c r="AI195" s="57"/>
    </row>
    <row r="196" spans="2:35" s="30" customFormat="1" ht="11.25">
      <c r="B196" s="36">
        <v>43100</v>
      </c>
      <c r="C196" s="61">
        <v>93</v>
      </c>
      <c r="D196" s="62">
        <v>50910159043</v>
      </c>
      <c r="E196" s="62">
        <v>12454846204974</v>
      </c>
      <c r="F196" s="60">
        <v>0.4024</v>
      </c>
      <c r="H196" s="61">
        <v>37</v>
      </c>
      <c r="I196" s="62">
        <v>7020638113</v>
      </c>
      <c r="J196" s="62">
        <v>1580758445151</v>
      </c>
      <c r="K196" s="60">
        <v>0.3868</v>
      </c>
      <c r="M196" s="61">
        <v>18</v>
      </c>
      <c r="N196" s="62">
        <v>6502259016</v>
      </c>
      <c r="O196" s="62">
        <v>1480067329869</v>
      </c>
      <c r="P196" s="60">
        <v>0.3886</v>
      </c>
      <c r="R196" s="61">
        <v>56</v>
      </c>
      <c r="S196" s="62">
        <v>43889520929</v>
      </c>
      <c r="T196" s="62">
        <v>10874087759822</v>
      </c>
      <c r="U196" s="60">
        <v>0.4046</v>
      </c>
      <c r="V196" s="42"/>
      <c r="W196" s="61">
        <v>36</v>
      </c>
      <c r="X196" s="62">
        <v>21721185171</v>
      </c>
      <c r="Y196" s="62">
        <v>5648623142263</v>
      </c>
      <c r="Z196" s="42"/>
      <c r="AA196" s="61">
        <v>56</v>
      </c>
      <c r="AB196" s="62">
        <v>29173568475</v>
      </c>
      <c r="AC196" s="62">
        <v>6804987457998</v>
      </c>
      <c r="AD196" s="42"/>
      <c r="AE196" s="61" t="e">
        <v>#N/A</v>
      </c>
      <c r="AF196" s="62" t="e">
        <v>#N/A</v>
      </c>
      <c r="AG196" s="62" t="e">
        <v>#N/A</v>
      </c>
      <c r="AI196" s="57"/>
    </row>
    <row r="197" spans="2:35" s="30" customFormat="1" ht="11.25">
      <c r="B197" s="36">
        <v>43131</v>
      </c>
      <c r="C197" s="61">
        <v>93</v>
      </c>
      <c r="D197" s="62">
        <v>51104867511</v>
      </c>
      <c r="E197" s="62">
        <v>12522718879759</v>
      </c>
      <c r="F197" s="60">
        <v>0.4012</v>
      </c>
      <c r="H197" s="61">
        <v>37</v>
      </c>
      <c r="I197" s="62">
        <v>6984580569</v>
      </c>
      <c r="J197" s="62">
        <v>1591422912011</v>
      </c>
      <c r="K197" s="60">
        <v>0.3874</v>
      </c>
      <c r="M197" s="61">
        <v>18</v>
      </c>
      <c r="N197" s="62">
        <v>6544593135</v>
      </c>
      <c r="O197" s="62">
        <v>1491929220644</v>
      </c>
      <c r="P197" s="60">
        <v>0.3891</v>
      </c>
      <c r="R197" s="61">
        <v>56</v>
      </c>
      <c r="S197" s="62">
        <v>44120286941</v>
      </c>
      <c r="T197" s="62">
        <v>10931295967748</v>
      </c>
      <c r="U197" s="60">
        <v>0.4031</v>
      </c>
      <c r="V197" s="42"/>
      <c r="W197" s="61">
        <v>36</v>
      </c>
      <c r="X197" s="62">
        <v>21727058448</v>
      </c>
      <c r="Y197" s="62">
        <v>5683788212046</v>
      </c>
      <c r="Z197" s="42"/>
      <c r="AA197" s="61">
        <v>56</v>
      </c>
      <c r="AB197" s="62">
        <v>29362403665</v>
      </c>
      <c r="AC197" s="62">
        <v>6837695063000</v>
      </c>
      <c r="AD197" s="42"/>
      <c r="AE197" s="61" t="e">
        <v>#N/A</v>
      </c>
      <c r="AF197" s="62" t="e">
        <v>#N/A</v>
      </c>
      <c r="AG197" s="62" t="e">
        <v>#N/A</v>
      </c>
      <c r="AI197" s="57"/>
    </row>
    <row r="198" spans="2:35" s="30" customFormat="1" ht="11.25">
      <c r="B198" s="36">
        <v>43159</v>
      </c>
      <c r="C198" s="61">
        <v>93</v>
      </c>
      <c r="D198" s="62">
        <v>51554885144</v>
      </c>
      <c r="E198" s="62">
        <v>12611875420651</v>
      </c>
      <c r="F198" s="60">
        <v>0.4009</v>
      </c>
      <c r="H198" s="61">
        <v>37</v>
      </c>
      <c r="I198" s="62">
        <v>7052214057</v>
      </c>
      <c r="J198" s="62">
        <v>1603601388199</v>
      </c>
      <c r="K198" s="60">
        <v>0.3859</v>
      </c>
      <c r="M198" s="61">
        <v>18</v>
      </c>
      <c r="N198" s="62">
        <v>6611334600</v>
      </c>
      <c r="O198" s="62">
        <v>1504597379377</v>
      </c>
      <c r="P198" s="60">
        <v>0.3879</v>
      </c>
      <c r="R198" s="61">
        <v>56</v>
      </c>
      <c r="S198" s="62">
        <v>44502671087</v>
      </c>
      <c r="T198" s="62">
        <v>11008274032451</v>
      </c>
      <c r="U198" s="60">
        <v>0.403</v>
      </c>
      <c r="V198" s="42"/>
      <c r="W198" s="61">
        <v>37</v>
      </c>
      <c r="X198" s="62">
        <v>22893558437</v>
      </c>
      <c r="Y198" s="62">
        <v>5947493559714</v>
      </c>
      <c r="Z198" s="42"/>
      <c r="AA198" s="61">
        <v>55</v>
      </c>
      <c r="AB198" s="62">
        <v>28648271745</v>
      </c>
      <c r="AC198" s="62">
        <v>6663004352318</v>
      </c>
      <c r="AD198" s="42"/>
      <c r="AE198" s="61" t="e">
        <v>#N/A</v>
      </c>
      <c r="AF198" s="62" t="e">
        <v>#N/A</v>
      </c>
      <c r="AG198" s="62" t="e">
        <v>#N/A</v>
      </c>
      <c r="AI198" s="57"/>
    </row>
    <row r="199" spans="2:35" s="30" customFormat="1" ht="11.25">
      <c r="B199" s="36">
        <v>43190</v>
      </c>
      <c r="C199" s="61">
        <v>94</v>
      </c>
      <c r="D199" s="62">
        <v>52588244310</v>
      </c>
      <c r="E199" s="62">
        <v>12785643866140</v>
      </c>
      <c r="F199" s="60">
        <v>0.3985</v>
      </c>
      <c r="H199" s="61">
        <v>37</v>
      </c>
      <c r="I199" s="62">
        <v>7255329327</v>
      </c>
      <c r="J199" s="62">
        <v>1626544110463</v>
      </c>
      <c r="K199" s="60">
        <v>0.3838</v>
      </c>
      <c r="M199" s="61">
        <v>18</v>
      </c>
      <c r="N199" s="62">
        <v>6808130068</v>
      </c>
      <c r="O199" s="62">
        <v>1528132784685</v>
      </c>
      <c r="P199" s="60">
        <v>0.3857</v>
      </c>
      <c r="R199" s="61">
        <v>57</v>
      </c>
      <c r="S199" s="62">
        <v>45332914983</v>
      </c>
      <c r="T199" s="62">
        <v>11159099755677</v>
      </c>
      <c r="U199" s="60">
        <v>0.4006</v>
      </c>
      <c r="V199" s="42"/>
      <c r="W199" s="61">
        <v>41</v>
      </c>
      <c r="X199" s="62">
        <v>27238486449</v>
      </c>
      <c r="Y199" s="62">
        <v>6982256403767</v>
      </c>
      <c r="Z199" s="42"/>
      <c r="AA199" s="61">
        <v>52</v>
      </c>
      <c r="AB199" s="62">
        <v>25336702898</v>
      </c>
      <c r="AC199" s="62">
        <v>5801868049847</v>
      </c>
      <c r="AD199" s="42"/>
      <c r="AE199" s="61" t="e">
        <v>#N/A</v>
      </c>
      <c r="AF199" s="62" t="e">
        <v>#N/A</v>
      </c>
      <c r="AG199" s="62" t="e">
        <v>#N/A</v>
      </c>
      <c r="AI199" s="57"/>
    </row>
    <row r="200" spans="2:35" s="30" customFormat="1" ht="11.25">
      <c r="B200" s="36">
        <v>43220</v>
      </c>
      <c r="C200" s="61">
        <v>94</v>
      </c>
      <c r="D200" s="62">
        <v>52736797313</v>
      </c>
      <c r="E200" s="62">
        <v>12913324723303</v>
      </c>
      <c r="F200" s="60">
        <v>0.3979</v>
      </c>
      <c r="H200" s="61">
        <v>37</v>
      </c>
      <c r="I200" s="62">
        <v>7231314322</v>
      </c>
      <c r="J200" s="62">
        <v>1650828511483</v>
      </c>
      <c r="K200" s="60">
        <v>0.3845</v>
      </c>
      <c r="M200" s="61">
        <v>18</v>
      </c>
      <c r="N200" s="62">
        <v>6808130068</v>
      </c>
      <c r="O200" s="62">
        <v>1551668189992</v>
      </c>
      <c r="P200" s="60">
        <v>0.3857</v>
      </c>
      <c r="R200" s="61">
        <v>57</v>
      </c>
      <c r="S200" s="62">
        <v>45505482991</v>
      </c>
      <c r="T200" s="62">
        <v>11262496211821</v>
      </c>
      <c r="U200" s="60">
        <v>0.3998</v>
      </c>
      <c r="V200" s="42"/>
      <c r="W200" s="61">
        <v>40</v>
      </c>
      <c r="X200" s="62">
        <v>27364928987</v>
      </c>
      <c r="Y200" s="62">
        <v>7056359535520</v>
      </c>
      <c r="Z200" s="42"/>
      <c r="AA200" s="61">
        <v>52</v>
      </c>
      <c r="AB200" s="62">
        <v>25326288326</v>
      </c>
      <c r="AC200" s="62">
        <v>5853411418018</v>
      </c>
      <c r="AD200" s="42"/>
      <c r="AE200" s="61" t="e">
        <v>#N/A</v>
      </c>
      <c r="AF200" s="62" t="e">
        <v>#N/A</v>
      </c>
      <c r="AG200" s="62" t="e">
        <v>#N/A</v>
      </c>
      <c r="AI200" s="57"/>
    </row>
    <row r="201" spans="2:35" s="30" customFormat="1" ht="11.25">
      <c r="B201" s="36">
        <v>43251</v>
      </c>
      <c r="C201" s="61">
        <v>94</v>
      </c>
      <c r="D201" s="62">
        <v>53586280657</v>
      </c>
      <c r="E201" s="62">
        <v>13178661183825</v>
      </c>
      <c r="F201" s="60">
        <v>0.3966</v>
      </c>
      <c r="H201" s="61">
        <v>37</v>
      </c>
      <c r="I201" s="62">
        <v>7232454245</v>
      </c>
      <c r="J201" s="62">
        <v>1675115355952</v>
      </c>
      <c r="K201" s="60">
        <v>0.3845</v>
      </c>
      <c r="M201" s="61">
        <v>18</v>
      </c>
      <c r="N201" s="62">
        <v>6808130068</v>
      </c>
      <c r="O201" s="62">
        <v>1575203595300</v>
      </c>
      <c r="P201" s="60">
        <v>0.3857</v>
      </c>
      <c r="R201" s="61">
        <v>57</v>
      </c>
      <c r="S201" s="62">
        <v>46353826413</v>
      </c>
      <c r="T201" s="62">
        <v>11503545827873</v>
      </c>
      <c r="U201" s="60">
        <v>0.3983</v>
      </c>
      <c r="V201" s="42"/>
      <c r="W201" s="61">
        <v>40</v>
      </c>
      <c r="X201" s="62">
        <v>27841860821</v>
      </c>
      <c r="Y201" s="62">
        <v>7259398878103</v>
      </c>
      <c r="Z201" s="42"/>
      <c r="AA201" s="61">
        <v>52</v>
      </c>
      <c r="AB201" s="62">
        <v>25698839836</v>
      </c>
      <c r="AC201" s="62">
        <v>5915569216319</v>
      </c>
      <c r="AD201" s="42"/>
      <c r="AE201" s="61" t="e">
        <v>#N/A</v>
      </c>
      <c r="AF201" s="62" t="e">
        <v>#N/A</v>
      </c>
      <c r="AG201" s="62" t="e">
        <v>#N/A</v>
      </c>
      <c r="AI201" s="57"/>
    </row>
    <row r="202" spans="2:35" s="30" customFormat="1" ht="11.25">
      <c r="B202" s="36">
        <v>43281</v>
      </c>
      <c r="C202" s="61">
        <v>94</v>
      </c>
      <c r="D202" s="62">
        <v>53770601182</v>
      </c>
      <c r="E202" s="62">
        <v>13307152140932</v>
      </c>
      <c r="F202" s="60">
        <v>0.3956</v>
      </c>
      <c r="H202" s="61">
        <v>37</v>
      </c>
      <c r="I202" s="62">
        <v>7269426908</v>
      </c>
      <c r="J202" s="62">
        <v>1700473814740</v>
      </c>
      <c r="K202" s="60">
        <v>0.3849</v>
      </c>
      <c r="M202" s="61">
        <v>18</v>
      </c>
      <c r="N202" s="62">
        <v>6844464131</v>
      </c>
      <c r="O202" s="62">
        <v>1599771168064</v>
      </c>
      <c r="P202" s="60">
        <v>0.3861</v>
      </c>
      <c r="R202" s="61">
        <v>57</v>
      </c>
      <c r="S202" s="62">
        <v>46501174274</v>
      </c>
      <c r="T202" s="62">
        <v>11606678326192</v>
      </c>
      <c r="U202" s="60">
        <v>0.3971</v>
      </c>
      <c r="V202" s="42"/>
      <c r="W202" s="61">
        <v>40</v>
      </c>
      <c r="X202" s="62">
        <v>27914889752</v>
      </c>
      <c r="Y202" s="62">
        <v>7329341735690</v>
      </c>
      <c r="Z202" s="42"/>
      <c r="AA202" s="61">
        <v>52</v>
      </c>
      <c r="AB202" s="62">
        <v>25810131430</v>
      </c>
      <c r="AC202" s="62">
        <v>5973977996199</v>
      </c>
      <c r="AD202" s="42"/>
      <c r="AE202" s="61" t="e">
        <v>#N/A</v>
      </c>
      <c r="AF202" s="62" t="e">
        <v>#N/A</v>
      </c>
      <c r="AG202" s="62" t="e">
        <v>#N/A</v>
      </c>
      <c r="AI202" s="57"/>
    </row>
    <row r="203" spans="2:35" s="30" customFormat="1" ht="11.25">
      <c r="B203" s="36">
        <v>43312</v>
      </c>
      <c r="C203" s="61">
        <v>95</v>
      </c>
      <c r="D203" s="62">
        <v>54848982901</v>
      </c>
      <c r="E203" s="62">
        <v>13466120900719</v>
      </c>
      <c r="F203" s="60">
        <v>0.3956</v>
      </c>
      <c r="H203" s="61">
        <v>37</v>
      </c>
      <c r="I203" s="62">
        <v>7303155868</v>
      </c>
      <c r="J203" s="62">
        <v>1726329944486</v>
      </c>
      <c r="K203" s="60">
        <v>0.3861</v>
      </c>
      <c r="M203" s="61">
        <v>18</v>
      </c>
      <c r="N203" s="62">
        <v>6900547926</v>
      </c>
      <c r="O203" s="62">
        <v>1624723355817</v>
      </c>
      <c r="P203" s="60">
        <v>0.3871</v>
      </c>
      <c r="R203" s="61">
        <v>58</v>
      </c>
      <c r="S203" s="62">
        <v>47545827033</v>
      </c>
      <c r="T203" s="62">
        <v>11739790956232</v>
      </c>
      <c r="U203" s="60">
        <v>0.397</v>
      </c>
      <c r="V203" s="42"/>
      <c r="W203" s="61">
        <v>40</v>
      </c>
      <c r="X203" s="62">
        <v>28407327340</v>
      </c>
      <c r="Y203" s="62">
        <v>7399264610718</v>
      </c>
      <c r="Z203" s="42"/>
      <c r="AA203" s="61">
        <v>52</v>
      </c>
      <c r="AB203" s="62">
        <v>26406124735</v>
      </c>
      <c r="AC203" s="62">
        <v>6062351168465</v>
      </c>
      <c r="AD203" s="42"/>
      <c r="AE203" s="61" t="e">
        <v>#N/A</v>
      </c>
      <c r="AF203" s="62" t="e">
        <v>#N/A</v>
      </c>
      <c r="AG203" s="62" t="e">
        <v>#N/A</v>
      </c>
      <c r="AI203" s="57"/>
    </row>
    <row r="204" spans="2:35" s="30" customFormat="1" ht="11.25">
      <c r="B204" s="36">
        <v>43343</v>
      </c>
      <c r="C204" s="61">
        <v>97</v>
      </c>
      <c r="D204" s="62">
        <v>55469739906</v>
      </c>
      <c r="E204" s="62">
        <v>13659597890087</v>
      </c>
      <c r="F204" s="60">
        <v>0.3947</v>
      </c>
      <c r="H204" s="61">
        <v>39</v>
      </c>
      <c r="I204" s="62">
        <v>7579309672</v>
      </c>
      <c r="J204" s="62">
        <v>1803900479403</v>
      </c>
      <c r="K204" s="60">
        <v>0.3837</v>
      </c>
      <c r="M204" s="61">
        <v>19</v>
      </c>
      <c r="N204" s="62">
        <v>7154866804</v>
      </c>
      <c r="O204" s="62">
        <v>1694141562103</v>
      </c>
      <c r="P204" s="60">
        <v>0.386</v>
      </c>
      <c r="R204" s="61">
        <v>58</v>
      </c>
      <c r="S204" s="62">
        <v>47890430234</v>
      </c>
      <c r="T204" s="62">
        <v>11855697410685</v>
      </c>
      <c r="U204" s="60">
        <v>0.3963</v>
      </c>
      <c r="V204" s="42"/>
      <c r="W204" s="61">
        <v>42</v>
      </c>
      <c r="X204" s="62">
        <v>28655328332</v>
      </c>
      <c r="Y204" s="62">
        <v>7516721869629</v>
      </c>
      <c r="Z204" s="42"/>
      <c r="AA204" s="61">
        <v>53</v>
      </c>
      <c r="AB204" s="62">
        <v>26791935710</v>
      </c>
      <c r="AC204" s="62">
        <v>6140467904644</v>
      </c>
      <c r="AD204" s="42"/>
      <c r="AE204" s="61" t="e">
        <v>#N/A</v>
      </c>
      <c r="AF204" s="62" t="e">
        <v>#N/A</v>
      </c>
      <c r="AG204" s="62" t="e">
        <v>#N/A</v>
      </c>
      <c r="AI204" s="57"/>
    </row>
    <row r="205" spans="2:35" s="30" customFormat="1" ht="11.25">
      <c r="B205" s="36">
        <v>43373</v>
      </c>
      <c r="C205" s="61">
        <v>100</v>
      </c>
      <c r="D205" s="62">
        <v>56821987222</v>
      </c>
      <c r="E205" s="62">
        <v>13910875667967</v>
      </c>
      <c r="F205" s="60">
        <v>0.393</v>
      </c>
      <c r="H205" s="61">
        <v>40</v>
      </c>
      <c r="I205" s="62">
        <v>7963066594</v>
      </c>
      <c r="J205" s="62">
        <v>1885581652548</v>
      </c>
      <c r="K205" s="60">
        <v>0.38</v>
      </c>
      <c r="M205" s="61">
        <v>20</v>
      </c>
      <c r="N205" s="62">
        <v>7542298582</v>
      </c>
      <c r="O205" s="62">
        <v>1775337945280</v>
      </c>
      <c r="P205" s="60">
        <v>0.3826</v>
      </c>
      <c r="R205" s="61">
        <v>60</v>
      </c>
      <c r="S205" s="62">
        <v>48858920628</v>
      </c>
      <c r="T205" s="62">
        <v>12025294015420</v>
      </c>
      <c r="U205" s="60">
        <v>0.395</v>
      </c>
      <c r="V205" s="42"/>
      <c r="W205" s="61">
        <v>46</v>
      </c>
      <c r="X205" s="62">
        <v>30464058990</v>
      </c>
      <c r="Y205" s="62">
        <v>7902384694742</v>
      </c>
      <c r="Z205" s="42"/>
      <c r="AA205" s="61">
        <v>52</v>
      </c>
      <c r="AB205" s="62">
        <v>26335452369</v>
      </c>
      <c r="AC205" s="62">
        <v>6006092834981</v>
      </c>
      <c r="AD205" s="42"/>
      <c r="AE205" s="61" t="e">
        <v>#N/A</v>
      </c>
      <c r="AF205" s="62" t="e">
        <v>#N/A</v>
      </c>
      <c r="AG205" s="62" t="e">
        <v>#N/A</v>
      </c>
      <c r="AI205" s="57"/>
    </row>
    <row r="206" spans="2:35" s="30" customFormat="1" ht="11.25">
      <c r="B206" s="36">
        <v>43404</v>
      </c>
      <c r="C206" s="61">
        <v>100</v>
      </c>
      <c r="D206" s="62">
        <v>56912277538</v>
      </c>
      <c r="E206" s="62">
        <v>14027909909654</v>
      </c>
      <c r="F206" s="60">
        <v>0.392</v>
      </c>
      <c r="H206" s="61">
        <v>40</v>
      </c>
      <c r="I206" s="62">
        <v>7952038890</v>
      </c>
      <c r="J206" s="62">
        <v>1902213008632</v>
      </c>
      <c r="K206" s="60">
        <v>0.3799</v>
      </c>
      <c r="M206" s="61">
        <v>20</v>
      </c>
      <c r="N206" s="62">
        <v>7542298582</v>
      </c>
      <c r="O206" s="62">
        <v>1790624362422</v>
      </c>
      <c r="P206" s="60">
        <v>0.3826</v>
      </c>
      <c r="R206" s="61">
        <v>60</v>
      </c>
      <c r="S206" s="62">
        <v>48960238648</v>
      </c>
      <c r="T206" s="62">
        <v>12125696901021</v>
      </c>
      <c r="U206" s="60">
        <v>0.3939</v>
      </c>
      <c r="V206" s="42"/>
      <c r="W206" s="61">
        <v>46</v>
      </c>
      <c r="X206" s="62">
        <v>30523075100</v>
      </c>
      <c r="Y206" s="62">
        <v>7951148375130</v>
      </c>
      <c r="Z206" s="42"/>
      <c r="AA206" s="61">
        <v>52</v>
      </c>
      <c r="AB206" s="62">
        <v>26369429219</v>
      </c>
      <c r="AC206" s="62">
        <v>6074088975850</v>
      </c>
      <c r="AD206" s="42"/>
      <c r="AE206" s="61" t="e">
        <v>#N/A</v>
      </c>
      <c r="AF206" s="62" t="e">
        <v>#N/A</v>
      </c>
      <c r="AG206" s="62" t="e">
        <v>#N/A</v>
      </c>
      <c r="AI206" s="57"/>
    </row>
    <row r="207" spans="2:35" s="30" customFormat="1" ht="11.25">
      <c r="B207" s="36">
        <v>43434</v>
      </c>
      <c r="C207" s="61">
        <v>100</v>
      </c>
      <c r="D207" s="62">
        <v>57222900791</v>
      </c>
      <c r="E207" s="62">
        <v>14139131872949</v>
      </c>
      <c r="F207" s="60">
        <v>0.3932</v>
      </c>
      <c r="H207" s="61">
        <v>40</v>
      </c>
      <c r="I207" s="62">
        <v>7945032596</v>
      </c>
      <c r="J207" s="62">
        <v>1918877199112</v>
      </c>
      <c r="K207" s="60">
        <v>0.3798</v>
      </c>
      <c r="M207" s="61">
        <v>20</v>
      </c>
      <c r="N207" s="62">
        <v>7542298582</v>
      </c>
      <c r="O207" s="62">
        <v>1805910779564</v>
      </c>
      <c r="P207" s="60">
        <v>0.3826</v>
      </c>
      <c r="R207" s="61">
        <v>60</v>
      </c>
      <c r="S207" s="62">
        <v>49277868195</v>
      </c>
      <c r="T207" s="62">
        <v>12220254673836</v>
      </c>
      <c r="U207" s="60">
        <v>0.3952</v>
      </c>
      <c r="V207" s="42"/>
      <c r="W207" s="61">
        <v>46</v>
      </c>
      <c r="X207" s="62">
        <v>30681210168</v>
      </c>
      <c r="Y207" s="62">
        <v>7993819515679</v>
      </c>
      <c r="Z207" s="42"/>
      <c r="AA207" s="61">
        <v>52</v>
      </c>
      <c r="AB207" s="62">
        <v>26521917404</v>
      </c>
      <c r="AC207" s="62">
        <v>6142365378167</v>
      </c>
      <c r="AD207" s="42"/>
      <c r="AE207" s="61" t="e">
        <v>#N/A</v>
      </c>
      <c r="AF207" s="62" t="e">
        <v>#N/A</v>
      </c>
      <c r="AG207" s="62" t="e">
        <v>#N/A</v>
      </c>
      <c r="AI207" s="57"/>
    </row>
    <row r="208" spans="2:35" s="30" customFormat="1" ht="11.25">
      <c r="B208" s="36">
        <v>43465</v>
      </c>
      <c r="C208" s="61">
        <v>101</v>
      </c>
      <c r="D208" s="62">
        <v>57443221133</v>
      </c>
      <c r="E208" s="62">
        <v>14259436410371</v>
      </c>
      <c r="F208" s="60">
        <v>0.3929</v>
      </c>
      <c r="H208" s="61">
        <v>41</v>
      </c>
      <c r="I208" s="62">
        <v>8070197540</v>
      </c>
      <c r="J208" s="62">
        <v>1936565894783</v>
      </c>
      <c r="K208" s="60">
        <v>0.3773</v>
      </c>
      <c r="M208" s="61">
        <v>20</v>
      </c>
      <c r="N208" s="62">
        <v>7646886470</v>
      </c>
      <c r="O208" s="62">
        <v>1819365285563</v>
      </c>
      <c r="P208" s="60">
        <v>0.3795</v>
      </c>
      <c r="R208" s="61">
        <v>60</v>
      </c>
      <c r="S208" s="62">
        <v>49373023593</v>
      </c>
      <c r="T208" s="62">
        <v>12322870515587</v>
      </c>
      <c r="U208" s="60">
        <v>0.3953</v>
      </c>
      <c r="V208" s="42"/>
      <c r="W208" s="61">
        <v>48</v>
      </c>
      <c r="X208" s="62">
        <v>31172276259</v>
      </c>
      <c r="Y208" s="62">
        <v>8168126682281</v>
      </c>
      <c r="Z208" s="42"/>
      <c r="AA208" s="61">
        <v>51</v>
      </c>
      <c r="AB208" s="62">
        <v>26251171655</v>
      </c>
      <c r="AC208" s="62">
        <v>6088088328557</v>
      </c>
      <c r="AD208" s="42"/>
      <c r="AE208" s="61" t="e">
        <v>#N/A</v>
      </c>
      <c r="AF208" s="62" t="e">
        <v>#N/A</v>
      </c>
      <c r="AG208" s="62" t="e">
        <v>#N/A</v>
      </c>
      <c r="AI208" s="57"/>
    </row>
    <row r="209" spans="2:35" s="30" customFormat="1" ht="11.25">
      <c r="B209" s="36">
        <v>43496</v>
      </c>
      <c r="C209" s="61">
        <v>100</v>
      </c>
      <c r="D209" s="62">
        <v>57740210882</v>
      </c>
      <c r="E209" s="62">
        <v>14374453166397</v>
      </c>
      <c r="F209" s="60">
        <v>0.3931</v>
      </c>
      <c r="H209" s="61">
        <v>40</v>
      </c>
      <c r="I209" s="62">
        <v>8126620074</v>
      </c>
      <c r="J209" s="62">
        <v>1948665062948</v>
      </c>
      <c r="K209" s="60">
        <v>0.38</v>
      </c>
      <c r="M209" s="61">
        <v>20</v>
      </c>
      <c r="N209" s="62">
        <v>7702079894</v>
      </c>
      <c r="O209" s="62">
        <v>1832044632353</v>
      </c>
      <c r="P209" s="60">
        <v>0.3828</v>
      </c>
      <c r="R209" s="61">
        <v>60</v>
      </c>
      <c r="S209" s="62">
        <v>49613590808</v>
      </c>
      <c r="T209" s="62">
        <v>12425788103449</v>
      </c>
      <c r="U209" s="60">
        <v>0.3951</v>
      </c>
      <c r="V209" s="42"/>
      <c r="W209" s="61">
        <v>49</v>
      </c>
      <c r="X209" s="62">
        <v>31139356235</v>
      </c>
      <c r="Y209" s="62">
        <v>8227974593941</v>
      </c>
      <c r="Z209" s="42"/>
      <c r="AA209" s="61">
        <v>51</v>
      </c>
      <c r="AB209" s="62">
        <v>26600854648</v>
      </c>
      <c r="AC209" s="62">
        <v>6146478572455</v>
      </c>
      <c r="AD209" s="42"/>
      <c r="AE209" s="61">
        <v>0</v>
      </c>
      <c r="AF209" s="62">
        <v>0</v>
      </c>
      <c r="AG209" s="62">
        <v>0</v>
      </c>
      <c r="AI209" s="57"/>
    </row>
    <row r="210" spans="2:35" s="30" customFormat="1" ht="11.25">
      <c r="B210" s="36">
        <v>43524</v>
      </c>
      <c r="C210" s="61">
        <v>101</v>
      </c>
      <c r="D210" s="62">
        <v>58542960473</v>
      </c>
      <c r="E210" s="62">
        <v>14523174027052</v>
      </c>
      <c r="F210" s="60">
        <v>0.3924</v>
      </c>
      <c r="H210" s="61">
        <v>40</v>
      </c>
      <c r="I210" s="62">
        <v>8273833755</v>
      </c>
      <c r="J210" s="62">
        <v>1965005403794</v>
      </c>
      <c r="K210" s="60">
        <v>0.3807</v>
      </c>
      <c r="M210" s="61">
        <v>20</v>
      </c>
      <c r="N210" s="62">
        <v>7855380476</v>
      </c>
      <c r="O210" s="62">
        <v>1848085055174</v>
      </c>
      <c r="P210" s="60">
        <v>0.3837</v>
      </c>
      <c r="R210" s="61">
        <v>61</v>
      </c>
      <c r="S210" s="62">
        <v>50269126718</v>
      </c>
      <c r="T210" s="62">
        <v>12558168623259</v>
      </c>
      <c r="U210" s="60">
        <v>0.3942</v>
      </c>
      <c r="V210" s="42"/>
      <c r="W210" s="61">
        <v>49</v>
      </c>
      <c r="X210" s="62">
        <v>31537022117</v>
      </c>
      <c r="Y210" s="62">
        <v>8312972824719</v>
      </c>
      <c r="Z210" s="42"/>
      <c r="AA210" s="61">
        <v>52</v>
      </c>
      <c r="AB210" s="62">
        <v>27005938355</v>
      </c>
      <c r="AC210" s="62">
        <v>6210201202334</v>
      </c>
      <c r="AD210" s="42"/>
      <c r="AE210" s="61">
        <v>0</v>
      </c>
      <c r="AF210" s="62">
        <v>0</v>
      </c>
      <c r="AG210" s="62">
        <v>0</v>
      </c>
      <c r="AI210" s="57"/>
    </row>
    <row r="211" spans="2:35" s="30" customFormat="1" ht="11.25">
      <c r="B211" s="36">
        <v>43555</v>
      </c>
      <c r="C211" s="61">
        <v>101</v>
      </c>
      <c r="D211" s="62">
        <v>58869137188</v>
      </c>
      <c r="E211" s="62">
        <v>14635290662458</v>
      </c>
      <c r="F211" s="60">
        <v>0.3917</v>
      </c>
      <c r="H211" s="61">
        <v>40</v>
      </c>
      <c r="I211" s="62">
        <v>8492386653</v>
      </c>
      <c r="J211" s="62">
        <v>1988274000872</v>
      </c>
      <c r="K211" s="60">
        <v>0.3809</v>
      </c>
      <c r="M211" s="61">
        <v>20</v>
      </c>
      <c r="N211" s="62">
        <v>8077333372</v>
      </c>
      <c r="O211" s="62">
        <v>1871021635714</v>
      </c>
      <c r="P211" s="60">
        <v>0.3833</v>
      </c>
      <c r="R211" s="61">
        <v>61</v>
      </c>
      <c r="S211" s="62">
        <v>50376750535</v>
      </c>
      <c r="T211" s="62">
        <v>12647016661587</v>
      </c>
      <c r="U211" s="60">
        <v>0.3933</v>
      </c>
      <c r="V211" s="42"/>
      <c r="W211" s="61">
        <v>49</v>
      </c>
      <c r="X211" s="62">
        <v>31242758896</v>
      </c>
      <c r="Y211" s="62">
        <v>8214965422297</v>
      </c>
      <c r="Z211" s="42"/>
      <c r="AA211" s="61">
        <v>52</v>
      </c>
      <c r="AB211" s="62">
        <v>27626378292</v>
      </c>
      <c r="AC211" s="62">
        <v>6420325240162</v>
      </c>
      <c r="AD211" s="42"/>
      <c r="AE211" s="61">
        <v>0</v>
      </c>
      <c r="AF211" s="62">
        <v>0</v>
      </c>
      <c r="AG211" s="62">
        <v>0</v>
      </c>
      <c r="AI211" s="57"/>
    </row>
    <row r="212" spans="2:35" s="30" customFormat="1" ht="11.25">
      <c r="B212" s="36">
        <v>43585</v>
      </c>
      <c r="C212" s="61">
        <v>101</v>
      </c>
      <c r="D212" s="62">
        <v>59209043835</v>
      </c>
      <c r="E212" s="62">
        <v>14757201931758</v>
      </c>
      <c r="F212" s="60">
        <v>0.391</v>
      </c>
      <c r="H212" s="61">
        <v>40</v>
      </c>
      <c r="I212" s="62">
        <v>8502127334</v>
      </c>
      <c r="J212" s="62">
        <v>2012408641176</v>
      </c>
      <c r="K212" s="60">
        <v>0.3807</v>
      </c>
      <c r="M212" s="61">
        <v>20</v>
      </c>
      <c r="N212" s="62">
        <v>8077333372</v>
      </c>
      <c r="O212" s="62">
        <v>1893958216255</v>
      </c>
      <c r="P212" s="60">
        <v>0.3833</v>
      </c>
      <c r="R212" s="61">
        <v>61</v>
      </c>
      <c r="S212" s="62">
        <v>50706916500</v>
      </c>
      <c r="T212" s="62">
        <v>12744793290581</v>
      </c>
      <c r="U212" s="60">
        <v>0.3926</v>
      </c>
      <c r="V212" s="42"/>
      <c r="W212" s="61">
        <v>49</v>
      </c>
      <c r="X212" s="62">
        <v>31481262496</v>
      </c>
      <c r="Y212" s="62">
        <v>8285076127757</v>
      </c>
      <c r="Z212" s="42"/>
      <c r="AA212" s="61">
        <v>52</v>
      </c>
      <c r="AB212" s="62">
        <v>27727781339</v>
      </c>
      <c r="AC212" s="62">
        <v>6472125804001</v>
      </c>
      <c r="AD212" s="42"/>
      <c r="AE212" s="61">
        <v>0</v>
      </c>
      <c r="AF212" s="62">
        <v>0</v>
      </c>
      <c r="AG212" s="62">
        <v>0</v>
      </c>
      <c r="AI212" s="57"/>
    </row>
    <row r="213" spans="2:35" s="30" customFormat="1" ht="11.25">
      <c r="B213" s="36">
        <v>43616</v>
      </c>
      <c r="C213" s="61">
        <v>101</v>
      </c>
      <c r="D213" s="62">
        <v>59472771286</v>
      </c>
      <c r="E213" s="62">
        <v>14884533139787</v>
      </c>
      <c r="F213" s="60">
        <v>0.3906</v>
      </c>
      <c r="H213" s="61">
        <v>40</v>
      </c>
      <c r="I213" s="62">
        <v>8525149170</v>
      </c>
      <c r="J213" s="62">
        <v>2036438143076</v>
      </c>
      <c r="K213" s="60">
        <v>0.3807</v>
      </c>
      <c r="M213" s="61">
        <v>20</v>
      </c>
      <c r="N213" s="62">
        <v>8077333372</v>
      </c>
      <c r="O213" s="62">
        <v>1916894796795</v>
      </c>
      <c r="P213" s="60">
        <v>0.3833</v>
      </c>
      <c r="R213" s="61">
        <v>61</v>
      </c>
      <c r="S213" s="62">
        <v>50947622115</v>
      </c>
      <c r="T213" s="62">
        <v>12848094996711</v>
      </c>
      <c r="U213" s="60">
        <v>0.3922</v>
      </c>
      <c r="V213" s="42"/>
      <c r="W213" s="61">
        <v>49</v>
      </c>
      <c r="X213" s="62">
        <v>31543295202</v>
      </c>
      <c r="Y213" s="62">
        <v>8354971098146</v>
      </c>
      <c r="Z213" s="42"/>
      <c r="AA213" s="61">
        <v>52</v>
      </c>
      <c r="AB213" s="62">
        <v>27929476084</v>
      </c>
      <c r="AC213" s="62">
        <v>6529562041641</v>
      </c>
      <c r="AD213" s="42"/>
      <c r="AE213" s="61">
        <v>0</v>
      </c>
      <c r="AF213" s="62">
        <v>0</v>
      </c>
      <c r="AG213" s="62">
        <v>0</v>
      </c>
      <c r="AI213" s="57"/>
    </row>
    <row r="214" spans="2:35" s="30" customFormat="1" ht="11.25">
      <c r="B214" s="36">
        <v>43646</v>
      </c>
      <c r="C214" s="61">
        <v>102</v>
      </c>
      <c r="D214" s="62">
        <v>60066712962</v>
      </c>
      <c r="E214" s="62">
        <v>15035549144282</v>
      </c>
      <c r="F214" s="60">
        <v>0.3906</v>
      </c>
      <c r="H214" s="61">
        <v>41</v>
      </c>
      <c r="I214" s="62">
        <v>8649487922</v>
      </c>
      <c r="J214" s="62">
        <v>2083737117958</v>
      </c>
      <c r="K214" s="60">
        <v>0.3833</v>
      </c>
      <c r="M214" s="61">
        <v>21</v>
      </c>
      <c r="N214" s="62">
        <v>8208617421</v>
      </c>
      <c r="O214" s="62">
        <v>1963000390850</v>
      </c>
      <c r="P214" s="60">
        <v>0.3859</v>
      </c>
      <c r="R214" s="61">
        <v>61</v>
      </c>
      <c r="S214" s="62">
        <v>51417225040</v>
      </c>
      <c r="T214" s="62">
        <v>12951812026324</v>
      </c>
      <c r="U214" s="60">
        <v>0.3917</v>
      </c>
      <c r="V214" s="42"/>
      <c r="W214" s="61">
        <v>50</v>
      </c>
      <c r="X214" s="62">
        <v>32529501562</v>
      </c>
      <c r="Y214" s="62">
        <v>8556143317778</v>
      </c>
      <c r="Z214" s="42"/>
      <c r="AA214" s="61">
        <v>52</v>
      </c>
      <c r="AB214" s="62">
        <v>27537211400</v>
      </c>
      <c r="AC214" s="62">
        <v>6479405826504</v>
      </c>
      <c r="AD214" s="42"/>
      <c r="AE214" s="61">
        <v>0</v>
      </c>
      <c r="AF214" s="62">
        <v>0</v>
      </c>
      <c r="AG214" s="62">
        <v>0</v>
      </c>
      <c r="AI214" s="57"/>
    </row>
    <row r="215" spans="2:35" s="30" customFormat="1" ht="11.25">
      <c r="B215" s="36">
        <v>43677</v>
      </c>
      <c r="C215" s="61">
        <v>103</v>
      </c>
      <c r="D215" s="62">
        <v>60609882417</v>
      </c>
      <c r="E215" s="62">
        <v>15176676182366</v>
      </c>
      <c r="F215" s="60">
        <v>0.3902</v>
      </c>
      <c r="H215" s="61">
        <v>42</v>
      </c>
      <c r="I215" s="62">
        <v>8614070885</v>
      </c>
      <c r="J215" s="62">
        <v>2120302288046</v>
      </c>
      <c r="K215" s="60">
        <v>0.3832</v>
      </c>
      <c r="M215" s="61">
        <v>22</v>
      </c>
      <c r="N215" s="62">
        <v>8159941505</v>
      </c>
      <c r="O215" s="62">
        <v>1999041554009</v>
      </c>
      <c r="P215" s="60">
        <v>0.386</v>
      </c>
      <c r="R215" s="61">
        <v>61</v>
      </c>
      <c r="S215" s="62">
        <v>51995811532</v>
      </c>
      <c r="T215" s="62">
        <v>13056373894321</v>
      </c>
      <c r="U215" s="60">
        <v>0.3913</v>
      </c>
      <c r="V215" s="42"/>
      <c r="W215" s="61">
        <v>51</v>
      </c>
      <c r="X215" s="62">
        <v>33685039484</v>
      </c>
      <c r="Y215" s="62">
        <v>8820822813287</v>
      </c>
      <c r="Z215" s="42"/>
      <c r="AA215" s="61">
        <v>52</v>
      </c>
      <c r="AB215" s="62">
        <v>26924842934</v>
      </c>
      <c r="AC215" s="62">
        <v>6355853369079</v>
      </c>
      <c r="AD215" s="42"/>
      <c r="AE215" s="61">
        <v>0</v>
      </c>
      <c r="AF215" s="62">
        <v>0</v>
      </c>
      <c r="AG215" s="62">
        <v>0</v>
      </c>
      <c r="AI215" s="57"/>
    </row>
    <row r="216" spans="2:35" s="30" customFormat="1" ht="11.25">
      <c r="B216" s="36">
        <v>43708</v>
      </c>
      <c r="C216" s="61">
        <v>104</v>
      </c>
      <c r="D216" s="62">
        <v>61118046068</v>
      </c>
      <c r="E216" s="62">
        <v>15329501190812</v>
      </c>
      <c r="F216" s="60">
        <v>0.3892</v>
      </c>
      <c r="H216" s="61">
        <v>42</v>
      </c>
      <c r="I216" s="62">
        <v>8688524164</v>
      </c>
      <c r="J216" s="62">
        <v>2140396570052</v>
      </c>
      <c r="K216" s="60">
        <v>0.3825</v>
      </c>
      <c r="M216" s="61">
        <v>22</v>
      </c>
      <c r="N216" s="62">
        <v>8243124860</v>
      </c>
      <c r="O216" s="62">
        <v>2018867711162</v>
      </c>
      <c r="P216" s="60">
        <v>0.3854</v>
      </c>
      <c r="R216" s="61">
        <v>62</v>
      </c>
      <c r="S216" s="62">
        <v>52429521903</v>
      </c>
      <c r="T216" s="62">
        <v>13189104620760</v>
      </c>
      <c r="U216" s="60">
        <v>0.3903</v>
      </c>
      <c r="V216" s="42"/>
      <c r="W216" s="61">
        <v>53</v>
      </c>
      <c r="X216" s="62">
        <v>35371118698</v>
      </c>
      <c r="Y216" s="62">
        <v>9223810271999</v>
      </c>
      <c r="Z216" s="42"/>
      <c r="AA216" s="61">
        <v>51</v>
      </c>
      <c r="AB216" s="62">
        <v>25746927370</v>
      </c>
      <c r="AC216" s="62">
        <v>6105690918813</v>
      </c>
      <c r="AD216" s="42"/>
      <c r="AE216" s="61">
        <v>0</v>
      </c>
      <c r="AF216" s="62">
        <v>0</v>
      </c>
      <c r="AG216" s="62">
        <v>0</v>
      </c>
      <c r="AI216" s="57"/>
    </row>
    <row r="217" spans="2:35" s="30" customFormat="1" ht="11.25">
      <c r="B217" s="36">
        <v>43738</v>
      </c>
      <c r="C217" s="61">
        <v>105</v>
      </c>
      <c r="D217" s="62">
        <v>62250358840</v>
      </c>
      <c r="E217" s="62">
        <v>15480052568684</v>
      </c>
      <c r="F217" s="60">
        <v>0.3881</v>
      </c>
      <c r="H217" s="61">
        <v>42</v>
      </c>
      <c r="I217" s="62">
        <v>8793899820</v>
      </c>
      <c r="J217" s="62">
        <v>2154108554905</v>
      </c>
      <c r="K217" s="60">
        <v>0.3815</v>
      </c>
      <c r="M217" s="61">
        <v>22</v>
      </c>
      <c r="N217" s="62">
        <v>8338726067</v>
      </c>
      <c r="O217" s="62">
        <v>2032411514654</v>
      </c>
      <c r="P217" s="60">
        <v>0.3843</v>
      </c>
      <c r="R217" s="61">
        <v>63</v>
      </c>
      <c r="S217" s="62">
        <v>53456459020</v>
      </c>
      <c r="T217" s="62">
        <v>13325944013779</v>
      </c>
      <c r="U217" s="60">
        <v>0.3891</v>
      </c>
      <c r="V217" s="42"/>
      <c r="W217" s="61">
        <v>53</v>
      </c>
      <c r="X217" s="62">
        <v>35643932317</v>
      </c>
      <c r="Y217" s="62">
        <v>9311376870720</v>
      </c>
      <c r="Z217" s="42"/>
      <c r="AA217" s="61">
        <v>52</v>
      </c>
      <c r="AB217" s="62">
        <v>26606426523</v>
      </c>
      <c r="AC217" s="62">
        <v>6168675697965</v>
      </c>
      <c r="AD217" s="42"/>
      <c r="AE217" s="61">
        <v>0</v>
      </c>
      <c r="AF217" s="62">
        <v>0</v>
      </c>
      <c r="AG217" s="62">
        <v>0</v>
      </c>
      <c r="AI217" s="57"/>
    </row>
    <row r="218" spans="2:35" s="30" customFormat="1" ht="11.25">
      <c r="B218" s="36">
        <v>43769</v>
      </c>
      <c r="C218" s="61">
        <v>105</v>
      </c>
      <c r="D218" s="62">
        <v>62202555030</v>
      </c>
      <c r="E218" s="62">
        <v>15602263757300</v>
      </c>
      <c r="F218" s="60">
        <v>0.3876</v>
      </c>
      <c r="H218" s="61">
        <v>42</v>
      </c>
      <c r="I218" s="62">
        <v>8790718806</v>
      </c>
      <c r="J218" s="62">
        <v>2168034949369</v>
      </c>
      <c r="K218" s="60">
        <v>0.3815</v>
      </c>
      <c r="M218" s="61">
        <v>22</v>
      </c>
      <c r="N218" s="62">
        <v>8338726067</v>
      </c>
      <c r="O218" s="62">
        <v>2045955318146</v>
      </c>
      <c r="P218" s="60">
        <v>0.3843</v>
      </c>
      <c r="R218" s="61">
        <v>63</v>
      </c>
      <c r="S218" s="62">
        <v>53411836224</v>
      </c>
      <c r="T218" s="62">
        <v>13434228807932</v>
      </c>
      <c r="U218" s="60">
        <v>0.3886</v>
      </c>
      <c r="V218" s="42"/>
      <c r="W218" s="61">
        <v>53</v>
      </c>
      <c r="X218" s="62">
        <v>35539031056</v>
      </c>
      <c r="Y218" s="62">
        <v>9370504667852</v>
      </c>
      <c r="Z218" s="42"/>
      <c r="AA218" s="61">
        <v>52</v>
      </c>
      <c r="AB218" s="62">
        <v>26663523973</v>
      </c>
      <c r="AC218" s="62">
        <v>6231759089449</v>
      </c>
      <c r="AD218" s="42"/>
      <c r="AE218" s="61">
        <v>0</v>
      </c>
      <c r="AF218" s="62">
        <v>0</v>
      </c>
      <c r="AG218" s="62">
        <v>0</v>
      </c>
      <c r="AI218" s="57"/>
    </row>
    <row r="219" spans="2:35" s="30" customFormat="1" ht="11.25">
      <c r="B219" s="36">
        <v>43799</v>
      </c>
      <c r="C219" s="61">
        <v>104</v>
      </c>
      <c r="D219" s="62">
        <v>62373828126</v>
      </c>
      <c r="E219" s="62">
        <v>15696144938638</v>
      </c>
      <c r="F219" s="60">
        <v>0.3875</v>
      </c>
      <c r="H219" s="61">
        <v>42</v>
      </c>
      <c r="I219" s="62">
        <v>8786392734</v>
      </c>
      <c r="J219" s="62">
        <v>2181987285746</v>
      </c>
      <c r="K219" s="60">
        <v>0.3814</v>
      </c>
      <c r="M219" s="61">
        <v>22</v>
      </c>
      <c r="N219" s="62">
        <v>8338726067</v>
      </c>
      <c r="O219" s="62">
        <v>2059499121638</v>
      </c>
      <c r="P219" s="60">
        <v>0.3843</v>
      </c>
      <c r="R219" s="61">
        <v>62</v>
      </c>
      <c r="S219" s="62">
        <v>53587435391</v>
      </c>
      <c r="T219" s="62">
        <v>13514157652892</v>
      </c>
      <c r="U219" s="60">
        <v>0.3885</v>
      </c>
      <c r="V219" s="42"/>
      <c r="W219" s="61">
        <v>53</v>
      </c>
      <c r="X219" s="62">
        <v>36234788140</v>
      </c>
      <c r="Y219" s="62">
        <v>9580965260898</v>
      </c>
      <c r="Z219" s="42"/>
      <c r="AA219" s="61">
        <v>51</v>
      </c>
      <c r="AB219" s="62">
        <v>26139039986</v>
      </c>
      <c r="AC219" s="62">
        <v>6115179677740</v>
      </c>
      <c r="AD219" s="42"/>
      <c r="AE219" s="61">
        <v>0</v>
      </c>
      <c r="AF219" s="62">
        <v>0</v>
      </c>
      <c r="AG219" s="62">
        <v>0</v>
      </c>
      <c r="AI219" s="57"/>
    </row>
    <row r="220" spans="2:35" s="30" customFormat="1" ht="11.25">
      <c r="B220" s="36">
        <v>43830</v>
      </c>
      <c r="C220" s="61">
        <v>104</v>
      </c>
      <c r="D220" s="62">
        <v>62283125175</v>
      </c>
      <c r="E220" s="62">
        <v>15797644480641</v>
      </c>
      <c r="F220" s="60">
        <v>0.3873</v>
      </c>
      <c r="H220" s="61">
        <v>42</v>
      </c>
      <c r="I220" s="62">
        <v>8810260662</v>
      </c>
      <c r="J220" s="62">
        <v>2197621798018</v>
      </c>
      <c r="K220" s="60">
        <v>0.3823</v>
      </c>
      <c r="M220" s="61">
        <v>22</v>
      </c>
      <c r="N220" s="62">
        <v>8375484823</v>
      </c>
      <c r="O220" s="62">
        <v>2074638359030</v>
      </c>
      <c r="P220" s="60">
        <v>0.3852</v>
      </c>
      <c r="R220" s="61">
        <v>62</v>
      </c>
      <c r="S220" s="62">
        <v>53472864513</v>
      </c>
      <c r="T220" s="62">
        <v>13600022682623</v>
      </c>
      <c r="U220" s="60">
        <v>0.3881</v>
      </c>
      <c r="V220" s="42"/>
      <c r="W220" s="61">
        <v>53</v>
      </c>
      <c r="X220" s="62">
        <v>36183094245</v>
      </c>
      <c r="Y220" s="62">
        <v>9630336118468</v>
      </c>
      <c r="Z220" s="42"/>
      <c r="AA220" s="61">
        <v>51</v>
      </c>
      <c r="AB220" s="62">
        <v>26100030930</v>
      </c>
      <c r="AC220" s="62">
        <v>6167308362173</v>
      </c>
      <c r="AD220" s="42"/>
      <c r="AE220" s="61">
        <v>0</v>
      </c>
      <c r="AF220" s="62">
        <v>0</v>
      </c>
      <c r="AG220" s="62">
        <v>0</v>
      </c>
      <c r="AI220" s="57"/>
    </row>
    <row r="221" spans="2:35" s="30" customFormat="1" ht="11.25">
      <c r="B221" s="36">
        <v>43861</v>
      </c>
      <c r="C221" s="61">
        <v>102</v>
      </c>
      <c r="D221" s="62">
        <v>59099584256</v>
      </c>
      <c r="E221" s="62">
        <v>15850632897967</v>
      </c>
      <c r="F221" s="60">
        <v>0.3867</v>
      </c>
      <c r="H221" s="61">
        <v>41</v>
      </c>
      <c r="I221" s="62">
        <v>8979620188</v>
      </c>
      <c r="J221" s="62">
        <v>2218669637239</v>
      </c>
      <c r="K221" s="60">
        <v>0.3802</v>
      </c>
      <c r="M221" s="61">
        <v>22</v>
      </c>
      <c r="N221" s="62">
        <v>8546011007</v>
      </c>
      <c r="O221" s="62">
        <v>2089217914891</v>
      </c>
      <c r="P221" s="60">
        <v>0.3821</v>
      </c>
      <c r="R221" s="61">
        <v>61</v>
      </c>
      <c r="S221" s="62">
        <v>50119964068</v>
      </c>
      <c r="T221" s="62">
        <v>13631963260727</v>
      </c>
      <c r="U221" s="60">
        <v>0.3878</v>
      </c>
      <c r="V221" s="42"/>
      <c r="W221" s="61">
        <v>53</v>
      </c>
      <c r="X221" s="62">
        <v>34901205156</v>
      </c>
      <c r="Y221" s="62">
        <v>9681564137796</v>
      </c>
      <c r="Z221" s="42"/>
      <c r="AA221" s="61">
        <v>49</v>
      </c>
      <c r="AB221" s="62">
        <v>24198379100</v>
      </c>
      <c r="AC221" s="62">
        <v>6169068760171</v>
      </c>
      <c r="AD221" s="42"/>
      <c r="AE221" s="61">
        <v>0</v>
      </c>
      <c r="AF221" s="62">
        <v>0</v>
      </c>
      <c r="AG221" s="62">
        <v>0</v>
      </c>
      <c r="AI221" s="57"/>
    </row>
    <row r="222" spans="2:35" s="30" customFormat="1" ht="11.25">
      <c r="B222" s="36">
        <v>43890</v>
      </c>
      <c r="C222" s="61">
        <v>102</v>
      </c>
      <c r="D222" s="62">
        <v>59474247857</v>
      </c>
      <c r="E222" s="62">
        <v>15969710363658</v>
      </c>
      <c r="F222" s="60">
        <v>0.386</v>
      </c>
      <c r="H222" s="61">
        <v>41</v>
      </c>
      <c r="I222" s="62">
        <v>9220213255</v>
      </c>
      <c r="J222" s="62">
        <v>2270750946352</v>
      </c>
      <c r="K222" s="60">
        <v>0.3797</v>
      </c>
      <c r="M222" s="61">
        <v>23</v>
      </c>
      <c r="N222" s="62">
        <v>8805470639</v>
      </c>
      <c r="O222" s="62">
        <v>2142956176012</v>
      </c>
      <c r="P222" s="60">
        <v>0.382</v>
      </c>
      <c r="R222" s="61">
        <v>61</v>
      </c>
      <c r="S222" s="62">
        <v>50254034601</v>
      </c>
      <c r="T222" s="62">
        <v>13698959417306</v>
      </c>
      <c r="U222" s="60">
        <v>0.387</v>
      </c>
      <c r="V222" s="42"/>
      <c r="W222" s="61">
        <v>53</v>
      </c>
      <c r="X222" s="62">
        <v>35157486011</v>
      </c>
      <c r="Y222" s="62">
        <v>9745153337686</v>
      </c>
      <c r="Z222" s="42"/>
      <c r="AA222" s="61">
        <v>49</v>
      </c>
      <c r="AB222" s="62">
        <v>24316761846</v>
      </c>
      <c r="AC222" s="62">
        <v>6224557025972</v>
      </c>
      <c r="AD222" s="42"/>
      <c r="AE222" s="61">
        <v>0</v>
      </c>
      <c r="AF222" s="62">
        <v>0</v>
      </c>
      <c r="AG222" s="62">
        <v>0</v>
      </c>
      <c r="AI222" s="57"/>
    </row>
    <row r="223" spans="2:35" s="30" customFormat="1" ht="11.25">
      <c r="B223" s="36">
        <v>43921</v>
      </c>
      <c r="C223" s="61">
        <v>102</v>
      </c>
      <c r="D223" s="62">
        <v>59930117016</v>
      </c>
      <c r="E223" s="62">
        <v>16040403824146</v>
      </c>
      <c r="F223" s="60">
        <v>0.3853</v>
      </c>
      <c r="H223" s="61">
        <v>41</v>
      </c>
      <c r="I223" s="62">
        <v>9562524262</v>
      </c>
      <c r="J223" s="62">
        <v>2303206498511</v>
      </c>
      <c r="K223" s="60">
        <v>0.3771</v>
      </c>
      <c r="M223" s="61">
        <v>23</v>
      </c>
      <c r="N223" s="62">
        <v>9143151851</v>
      </c>
      <c r="O223" s="62">
        <v>2175017323260</v>
      </c>
      <c r="P223" s="60">
        <v>0.3791</v>
      </c>
      <c r="R223" s="61">
        <v>61</v>
      </c>
      <c r="S223" s="62">
        <v>50367592754</v>
      </c>
      <c r="T223" s="62">
        <v>13737197325635</v>
      </c>
      <c r="U223" s="60">
        <v>0.3867</v>
      </c>
      <c r="V223" s="42"/>
      <c r="W223" s="61">
        <v>53</v>
      </c>
      <c r="X223" s="62">
        <v>36367776316</v>
      </c>
      <c r="Y223" s="62">
        <v>9963929148696</v>
      </c>
      <c r="Z223" s="42"/>
      <c r="AA223" s="61">
        <v>49</v>
      </c>
      <c r="AB223" s="62">
        <v>23562340699</v>
      </c>
      <c r="AC223" s="62">
        <v>6076474675450</v>
      </c>
      <c r="AD223" s="42"/>
      <c r="AE223" s="61">
        <v>0</v>
      </c>
      <c r="AF223" s="62">
        <v>0</v>
      </c>
      <c r="AG223" s="62">
        <v>0</v>
      </c>
      <c r="AI223" s="57"/>
    </row>
    <row r="224" spans="2:35" s="30" customFormat="1" ht="11.25">
      <c r="B224" s="36">
        <v>43951</v>
      </c>
      <c r="C224" s="61">
        <v>102</v>
      </c>
      <c r="D224" s="62">
        <v>60373714360</v>
      </c>
      <c r="E224" s="62">
        <v>16130890862725</v>
      </c>
      <c r="F224" s="60">
        <v>0.3857</v>
      </c>
      <c r="H224" s="61">
        <v>41</v>
      </c>
      <c r="I224" s="62">
        <v>9556108305</v>
      </c>
      <c r="J224" s="62">
        <v>2335873031878</v>
      </c>
      <c r="K224" s="60">
        <v>0.3771</v>
      </c>
      <c r="M224" s="61">
        <v>23</v>
      </c>
      <c r="N224" s="62">
        <v>9143151851</v>
      </c>
      <c r="O224" s="62">
        <v>2207078470507</v>
      </c>
      <c r="P224" s="60">
        <v>0.3791</v>
      </c>
      <c r="R224" s="61">
        <v>61</v>
      </c>
      <c r="S224" s="62">
        <v>50817606055</v>
      </c>
      <c r="T224" s="62">
        <v>13795017830847</v>
      </c>
      <c r="U224" s="60">
        <v>0.3871</v>
      </c>
      <c r="V224" s="42"/>
      <c r="W224" s="61">
        <v>52</v>
      </c>
      <c r="X224" s="62">
        <v>36598283520</v>
      </c>
      <c r="Y224" s="62">
        <v>10023791457638</v>
      </c>
      <c r="Z224" s="42"/>
      <c r="AA224" s="61">
        <v>50</v>
      </c>
      <c r="AB224" s="62">
        <v>23775430840</v>
      </c>
      <c r="AC224" s="62">
        <v>6107099405086</v>
      </c>
      <c r="AD224" s="42"/>
      <c r="AE224" s="61">
        <v>0</v>
      </c>
      <c r="AF224" s="62">
        <v>0</v>
      </c>
      <c r="AG224" s="62">
        <v>0</v>
      </c>
      <c r="AI224" s="57"/>
    </row>
    <row r="225" spans="2:35" s="30" customFormat="1" ht="11.25">
      <c r="B225" s="36">
        <v>43982</v>
      </c>
      <c r="C225" s="61">
        <v>102</v>
      </c>
      <c r="D225" s="62">
        <v>60376347984</v>
      </c>
      <c r="E225" s="62">
        <v>16205326451440</v>
      </c>
      <c r="F225" s="60">
        <v>0.3859</v>
      </c>
      <c r="H225" s="61">
        <v>41</v>
      </c>
      <c r="I225" s="62">
        <v>9557135869</v>
      </c>
      <c r="J225" s="62">
        <v>2368633495813</v>
      </c>
      <c r="K225" s="60">
        <v>0.3771</v>
      </c>
      <c r="M225" s="61">
        <v>23</v>
      </c>
      <c r="N225" s="62">
        <v>9143151851</v>
      </c>
      <c r="O225" s="62">
        <v>2239139617754</v>
      </c>
      <c r="P225" s="60">
        <v>0.3791</v>
      </c>
      <c r="R225" s="61">
        <v>61</v>
      </c>
      <c r="S225" s="62">
        <v>50819212115</v>
      </c>
      <c r="T225" s="62">
        <v>13836692955627</v>
      </c>
      <c r="U225" s="60">
        <v>0.3874</v>
      </c>
      <c r="V225" s="42"/>
      <c r="W225" s="61">
        <v>52</v>
      </c>
      <c r="X225" s="62">
        <v>36605335163</v>
      </c>
      <c r="Y225" s="62">
        <v>10086568692621</v>
      </c>
      <c r="Z225" s="42"/>
      <c r="AA225" s="61">
        <v>50</v>
      </c>
      <c r="AB225" s="62">
        <v>23771012821</v>
      </c>
      <c r="AC225" s="62">
        <v>6118757758819</v>
      </c>
      <c r="AD225" s="42"/>
      <c r="AE225" s="61">
        <v>0</v>
      </c>
      <c r="AF225" s="62">
        <v>0</v>
      </c>
      <c r="AG225" s="62">
        <v>0</v>
      </c>
      <c r="AI225" s="57"/>
    </row>
    <row r="226" spans="2:35" s="30" customFormat="1" ht="11.25">
      <c r="B226" s="36">
        <v>44012</v>
      </c>
      <c r="C226" s="61">
        <v>103</v>
      </c>
      <c r="D226" s="62">
        <v>60486834676</v>
      </c>
      <c r="E226" s="62">
        <v>16318943500635</v>
      </c>
      <c r="F226" s="60">
        <v>0.386</v>
      </c>
      <c r="H226" s="61">
        <v>41</v>
      </c>
      <c r="I226" s="62">
        <v>9561728330</v>
      </c>
      <c r="J226" s="62">
        <v>2398390068678</v>
      </c>
      <c r="K226" s="60">
        <v>0.376</v>
      </c>
      <c r="M226" s="61">
        <v>23</v>
      </c>
      <c r="N226" s="62">
        <v>9150184858</v>
      </c>
      <c r="O226" s="62">
        <v>2268140315905</v>
      </c>
      <c r="P226" s="60">
        <v>0.378</v>
      </c>
      <c r="R226" s="61">
        <v>62</v>
      </c>
      <c r="S226" s="62">
        <v>50925106346</v>
      </c>
      <c r="T226" s="62">
        <v>13920553431957</v>
      </c>
      <c r="U226" s="60">
        <v>0.3876</v>
      </c>
      <c r="V226" s="42"/>
      <c r="W226" s="61">
        <v>52</v>
      </c>
      <c r="X226" s="62">
        <v>36220261075</v>
      </c>
      <c r="Y226" s="62">
        <v>10063667675541</v>
      </c>
      <c r="Z226" s="42"/>
      <c r="AA226" s="61">
        <v>51</v>
      </c>
      <c r="AB226" s="62">
        <v>24266573601</v>
      </c>
      <c r="AC226" s="62">
        <v>6255275825094</v>
      </c>
      <c r="AD226" s="42"/>
      <c r="AE226" s="61">
        <v>0</v>
      </c>
      <c r="AF226" s="62">
        <v>0</v>
      </c>
      <c r="AG226" s="62">
        <v>0</v>
      </c>
      <c r="AI226" s="57"/>
    </row>
    <row r="227" spans="2:35" s="30" customFormat="1" ht="11.25">
      <c r="B227" s="36">
        <v>44043</v>
      </c>
      <c r="C227" s="61">
        <v>101</v>
      </c>
      <c r="D227" s="62">
        <v>59891408104</v>
      </c>
      <c r="E227" s="62">
        <v>16229871428270</v>
      </c>
      <c r="F227" s="60">
        <v>0.3857</v>
      </c>
      <c r="H227" s="61">
        <v>40</v>
      </c>
      <c r="I227" s="62">
        <v>9537625863</v>
      </c>
      <c r="J227" s="62">
        <v>2424387247608</v>
      </c>
      <c r="K227" s="60">
        <v>0.3794</v>
      </c>
      <c r="M227" s="61">
        <v>23</v>
      </c>
      <c r="N227" s="62">
        <v>9144341979</v>
      </c>
      <c r="O227" s="62">
        <v>2297061185938</v>
      </c>
      <c r="P227" s="60">
        <v>0.3813</v>
      </c>
      <c r="R227" s="61">
        <v>61</v>
      </c>
      <c r="S227" s="62">
        <v>50353782241</v>
      </c>
      <c r="T227" s="62">
        <v>13805484180662</v>
      </c>
      <c r="U227" s="60">
        <v>0.3868</v>
      </c>
      <c r="V227" s="42"/>
      <c r="W227" s="61">
        <v>51</v>
      </c>
      <c r="X227" s="62">
        <v>35249184282</v>
      </c>
      <c r="Y227" s="62">
        <v>9918442156755</v>
      </c>
      <c r="Z227" s="42"/>
      <c r="AA227" s="61">
        <v>50</v>
      </c>
      <c r="AB227" s="62">
        <v>24642223822</v>
      </c>
      <c r="AC227" s="62">
        <v>6311429271515</v>
      </c>
      <c r="AD227" s="42"/>
      <c r="AE227" s="61">
        <v>0</v>
      </c>
      <c r="AF227" s="62">
        <v>0</v>
      </c>
      <c r="AG227" s="62">
        <v>0</v>
      </c>
      <c r="AI227" s="57"/>
    </row>
    <row r="228" spans="2:35" s="30" customFormat="1" ht="11.25">
      <c r="B228" s="36">
        <v>44074</v>
      </c>
      <c r="C228" s="61">
        <v>102</v>
      </c>
      <c r="D228" s="62">
        <v>60714635278</v>
      </c>
      <c r="E228" s="62">
        <v>16379014576210</v>
      </c>
      <c r="F228" s="60">
        <v>0.3852</v>
      </c>
      <c r="H228" s="61">
        <v>41</v>
      </c>
      <c r="I228" s="62">
        <v>9673085368</v>
      </c>
      <c r="J228" s="62">
        <v>2477795336024</v>
      </c>
      <c r="K228" s="60">
        <v>0.3763</v>
      </c>
      <c r="M228" s="61">
        <v>23</v>
      </c>
      <c r="N228" s="62">
        <v>9126327339</v>
      </c>
      <c r="O228" s="62">
        <v>2321501383191</v>
      </c>
      <c r="P228" s="60">
        <v>0.382</v>
      </c>
      <c r="R228" s="61">
        <v>61</v>
      </c>
      <c r="S228" s="62">
        <v>51041549910</v>
      </c>
      <c r="T228" s="62">
        <v>13901219240186</v>
      </c>
      <c r="U228" s="60">
        <v>0.3868</v>
      </c>
      <c r="V228" s="42"/>
      <c r="W228" s="61">
        <v>53</v>
      </c>
      <c r="X228" s="62">
        <v>36560778153</v>
      </c>
      <c r="Y228" s="62">
        <v>10291207272574</v>
      </c>
      <c r="Z228" s="42"/>
      <c r="AA228" s="61">
        <v>49</v>
      </c>
      <c r="AB228" s="62">
        <v>24153857125</v>
      </c>
      <c r="AC228" s="62">
        <v>6087807303636</v>
      </c>
      <c r="AD228" s="42"/>
      <c r="AE228" s="61">
        <v>0</v>
      </c>
      <c r="AF228" s="62">
        <v>0</v>
      </c>
      <c r="AG228" s="62">
        <v>0</v>
      </c>
      <c r="AI228" s="57"/>
    </row>
    <row r="229" spans="2:35" s="30" customFormat="1" ht="11.25">
      <c r="B229" s="36">
        <v>44104</v>
      </c>
      <c r="C229" s="61">
        <v>103</v>
      </c>
      <c r="D229" s="62">
        <v>61462208009</v>
      </c>
      <c r="E229" s="62">
        <v>16493084563813</v>
      </c>
      <c r="F229" s="60">
        <v>0.3852</v>
      </c>
      <c r="H229" s="61">
        <v>42</v>
      </c>
      <c r="I229" s="62">
        <v>9991411037</v>
      </c>
      <c r="J229" s="62">
        <v>2502715727358</v>
      </c>
      <c r="K229" s="60">
        <v>0.3757</v>
      </c>
      <c r="M229" s="61">
        <v>24</v>
      </c>
      <c r="N229" s="62">
        <v>9428333573</v>
      </c>
      <c r="O229" s="62">
        <v>2341896176173</v>
      </c>
      <c r="P229" s="60">
        <v>0.3812</v>
      </c>
      <c r="R229" s="61">
        <v>61</v>
      </c>
      <c r="S229" s="62">
        <v>51470796972</v>
      </c>
      <c r="T229" s="62">
        <v>13990368836455</v>
      </c>
      <c r="U229" s="60">
        <v>0.3868</v>
      </c>
      <c r="V229" s="42"/>
      <c r="W229" s="61">
        <v>55</v>
      </c>
      <c r="X229" s="62">
        <v>37604787053</v>
      </c>
      <c r="Y229" s="62">
        <v>10513364777393</v>
      </c>
      <c r="Z229" s="42"/>
      <c r="AA229" s="61">
        <v>48</v>
      </c>
      <c r="AB229" s="62">
        <v>23857420956</v>
      </c>
      <c r="AC229" s="62">
        <v>5979719786420</v>
      </c>
      <c r="AD229" s="42"/>
      <c r="AE229" s="61">
        <v>0</v>
      </c>
      <c r="AF229" s="62">
        <v>0</v>
      </c>
      <c r="AG229" s="62">
        <v>0</v>
      </c>
      <c r="AI229" s="57"/>
    </row>
    <row r="230" spans="2:35" s="30" customFormat="1" ht="11.25">
      <c r="B230" s="36">
        <v>44135</v>
      </c>
      <c r="C230" s="61">
        <v>103</v>
      </c>
      <c r="D230" s="62">
        <v>61556234348</v>
      </c>
      <c r="E230" s="62">
        <v>16599741535574</v>
      </c>
      <c r="F230" s="60">
        <v>0.3858</v>
      </c>
      <c r="H230" s="61">
        <v>42</v>
      </c>
      <c r="I230" s="62">
        <v>9986444842</v>
      </c>
      <c r="J230" s="62">
        <v>2514969301516</v>
      </c>
      <c r="K230" s="60">
        <v>0.3757</v>
      </c>
      <c r="M230" s="61">
        <v>24</v>
      </c>
      <c r="N230" s="62">
        <v>9428333573</v>
      </c>
      <c r="O230" s="62">
        <v>2349672620336</v>
      </c>
      <c r="P230" s="60">
        <v>0.3812</v>
      </c>
      <c r="R230" s="61">
        <v>61</v>
      </c>
      <c r="S230" s="62">
        <v>51569789506</v>
      </c>
      <c r="T230" s="62">
        <v>14084772234058</v>
      </c>
      <c r="U230" s="60">
        <v>0.3876</v>
      </c>
      <c r="V230" s="42"/>
      <c r="W230" s="61">
        <v>55</v>
      </c>
      <c r="X230" s="62">
        <v>37580312427</v>
      </c>
      <c r="Y230" s="62">
        <v>10598859756906</v>
      </c>
      <c r="Z230" s="42"/>
      <c r="AA230" s="61">
        <v>48</v>
      </c>
      <c r="AB230" s="62">
        <v>23975921921</v>
      </c>
      <c r="AC230" s="62">
        <v>6000881778668</v>
      </c>
      <c r="AD230" s="42"/>
      <c r="AE230" s="61">
        <v>0</v>
      </c>
      <c r="AF230" s="62">
        <v>0</v>
      </c>
      <c r="AG230" s="62">
        <v>0</v>
      </c>
      <c r="AI230" s="57"/>
    </row>
    <row r="231" spans="2:35" s="30" customFormat="1" ht="11.25">
      <c r="B231" s="36">
        <v>44165</v>
      </c>
      <c r="C231" s="61">
        <v>103</v>
      </c>
      <c r="D231" s="62">
        <v>61168768628</v>
      </c>
      <c r="E231" s="62">
        <v>16705140485287</v>
      </c>
      <c r="F231" s="60">
        <v>0.386</v>
      </c>
      <c r="H231" s="61">
        <v>42</v>
      </c>
      <c r="I231" s="62">
        <v>9983442013</v>
      </c>
      <c r="J231" s="62">
        <v>2527281453358</v>
      </c>
      <c r="K231" s="60">
        <v>0.3757</v>
      </c>
      <c r="M231" s="61">
        <v>24</v>
      </c>
      <c r="N231" s="62">
        <v>9428333573</v>
      </c>
      <c r="O231" s="62">
        <v>2357449064499</v>
      </c>
      <c r="P231" s="60">
        <v>0.3812</v>
      </c>
      <c r="R231" s="61">
        <v>61</v>
      </c>
      <c r="S231" s="62">
        <v>51185326615</v>
      </c>
      <c r="T231" s="62">
        <v>14177859031929</v>
      </c>
      <c r="U231" s="60">
        <v>0.3879</v>
      </c>
      <c r="V231" s="42"/>
      <c r="W231" s="61">
        <v>54</v>
      </c>
      <c r="X231" s="62">
        <v>36628091602</v>
      </c>
      <c r="Y231" s="62">
        <v>10509318332770</v>
      </c>
      <c r="Z231" s="42"/>
      <c r="AA231" s="61">
        <v>49</v>
      </c>
      <c r="AB231" s="62">
        <v>24540677025</v>
      </c>
      <c r="AC231" s="62">
        <v>6195822152516</v>
      </c>
      <c r="AD231" s="42"/>
      <c r="AE231" s="61">
        <v>0</v>
      </c>
      <c r="AF231" s="62">
        <v>0</v>
      </c>
      <c r="AG231" s="62">
        <v>0</v>
      </c>
      <c r="AI231" s="57"/>
    </row>
    <row r="232" spans="2:35" s="30" customFormat="1" ht="11.25">
      <c r="B232" s="36">
        <v>44196</v>
      </c>
      <c r="C232" s="61">
        <v>103</v>
      </c>
      <c r="D232" s="62">
        <v>61198754596</v>
      </c>
      <c r="E232" s="62">
        <v>16822570532516</v>
      </c>
      <c r="F232" s="60">
        <v>0.386</v>
      </c>
      <c r="H232" s="61">
        <v>42</v>
      </c>
      <c r="I232" s="62">
        <v>9931243442</v>
      </c>
      <c r="J232" s="62">
        <v>2541132636052</v>
      </c>
      <c r="K232" s="60">
        <v>0.3768</v>
      </c>
      <c r="M232" s="61">
        <v>24</v>
      </c>
      <c r="N232" s="62">
        <v>9386029217</v>
      </c>
      <c r="O232" s="62">
        <v>2366778631271</v>
      </c>
      <c r="P232" s="60">
        <v>0.3824</v>
      </c>
      <c r="R232" s="61">
        <v>61</v>
      </c>
      <c r="S232" s="62">
        <v>51267511154</v>
      </c>
      <c r="T232" s="62">
        <v>14281437896464</v>
      </c>
      <c r="U232" s="60">
        <v>0.3876</v>
      </c>
      <c r="V232" s="42"/>
      <c r="W232" s="61">
        <v>54</v>
      </c>
      <c r="X232" s="62">
        <v>36682235684</v>
      </c>
      <c r="Y232" s="62">
        <v>10603667841643</v>
      </c>
      <c r="Z232" s="42"/>
      <c r="AA232" s="61">
        <v>49</v>
      </c>
      <c r="AB232" s="62">
        <v>24516518913</v>
      </c>
      <c r="AC232" s="62">
        <v>6218902690873</v>
      </c>
      <c r="AD232" s="42"/>
      <c r="AE232" s="61">
        <v>0</v>
      </c>
      <c r="AF232" s="62">
        <v>0</v>
      </c>
      <c r="AG232" s="62">
        <v>0</v>
      </c>
      <c r="AI232" s="57"/>
    </row>
    <row r="233" spans="2:35" s="30" customFormat="1" ht="11.25">
      <c r="B233" s="36">
        <v>44227</v>
      </c>
      <c r="C233" s="61">
        <v>103</v>
      </c>
      <c r="D233" s="62">
        <v>61538813758</v>
      </c>
      <c r="E233" s="62">
        <v>16950057001952</v>
      </c>
      <c r="F233" s="60">
        <v>0.3863</v>
      </c>
      <c r="H233" s="61">
        <v>42</v>
      </c>
      <c r="I233" s="62">
        <v>10050261359</v>
      </c>
      <c r="J233" s="62">
        <v>2580921201091</v>
      </c>
      <c r="K233" s="60">
        <v>0.3774</v>
      </c>
      <c r="M233" s="61">
        <v>24</v>
      </c>
      <c r="N233" s="62">
        <v>9505791002</v>
      </c>
      <c r="O233" s="62">
        <v>2402026152904</v>
      </c>
      <c r="P233" s="60">
        <v>0.383</v>
      </c>
      <c r="R233" s="61">
        <v>61</v>
      </c>
      <c r="S233" s="62">
        <v>51488552399</v>
      </c>
      <c r="T233" s="62">
        <v>14369135800862</v>
      </c>
      <c r="U233" s="60">
        <v>0.3878</v>
      </c>
      <c r="V233" s="42"/>
      <c r="W233" s="61">
        <v>54</v>
      </c>
      <c r="X233" s="62">
        <v>37399407481</v>
      </c>
      <c r="Y233" s="62">
        <v>10681869729976</v>
      </c>
      <c r="Z233" s="42"/>
      <c r="AA233" s="61">
        <v>49</v>
      </c>
      <c r="AB233" s="62">
        <v>24139406277</v>
      </c>
      <c r="AC233" s="62">
        <v>6268187271976</v>
      </c>
      <c r="AD233" s="42"/>
      <c r="AE233" s="61">
        <v>0</v>
      </c>
      <c r="AF233" s="62">
        <v>0</v>
      </c>
      <c r="AG233" s="62">
        <v>0</v>
      </c>
      <c r="AI233" s="57"/>
    </row>
    <row r="234" spans="2:35" s="30" customFormat="1" ht="11.25">
      <c r="B234" s="36">
        <v>44255</v>
      </c>
      <c r="C234" s="61">
        <v>103</v>
      </c>
      <c r="D234" s="62">
        <v>61749560629</v>
      </c>
      <c r="E234" s="62">
        <v>17031492260278</v>
      </c>
      <c r="F234" s="60">
        <v>0.3858</v>
      </c>
      <c r="H234" s="61">
        <v>42</v>
      </c>
      <c r="I234" s="62">
        <v>10088309521</v>
      </c>
      <c r="J234" s="62">
        <v>2591649875490</v>
      </c>
      <c r="K234" s="60">
        <v>0.3748</v>
      </c>
      <c r="M234" s="61">
        <v>24</v>
      </c>
      <c r="N234" s="62">
        <v>9562302842</v>
      </c>
      <c r="O234" s="62">
        <v>2412564583104</v>
      </c>
      <c r="P234" s="60">
        <v>0.3816</v>
      </c>
      <c r="R234" s="61">
        <v>61</v>
      </c>
      <c r="S234" s="62">
        <v>51661251108</v>
      </c>
      <c r="T234" s="62">
        <v>14439842384788</v>
      </c>
      <c r="U234" s="60">
        <v>0.3878</v>
      </c>
      <c r="V234" s="42"/>
      <c r="W234" s="61">
        <v>52</v>
      </c>
      <c r="X234" s="62">
        <v>36273209807</v>
      </c>
      <c r="Y234" s="62">
        <v>10395654323494</v>
      </c>
      <c r="Z234" s="42"/>
      <c r="AA234" s="61">
        <v>51</v>
      </c>
      <c r="AB234" s="62">
        <v>25476350821</v>
      </c>
      <c r="AC234" s="62">
        <v>6635837936784</v>
      </c>
      <c r="AD234" s="42"/>
      <c r="AE234" s="61">
        <v>0</v>
      </c>
      <c r="AF234" s="62">
        <v>0</v>
      </c>
      <c r="AG234" s="62">
        <v>0</v>
      </c>
      <c r="AI234" s="57"/>
    </row>
    <row r="235" spans="2:35" s="30" customFormat="1" ht="11.25">
      <c r="B235" s="36">
        <v>44286</v>
      </c>
      <c r="C235" s="61">
        <v>103</v>
      </c>
      <c r="D235" s="62">
        <v>62592439014</v>
      </c>
      <c r="E235" s="62">
        <v>17287317761615</v>
      </c>
      <c r="F235" s="60">
        <v>0.3842</v>
      </c>
      <c r="H235" s="61">
        <v>42</v>
      </c>
      <c r="I235" s="62">
        <v>10086394968</v>
      </c>
      <c r="J235" s="62">
        <v>2603748433541</v>
      </c>
      <c r="K235" s="60">
        <v>0.3773</v>
      </c>
      <c r="M235" s="61">
        <v>24</v>
      </c>
      <c r="N235" s="62">
        <v>9562163295</v>
      </c>
      <c r="O235" s="62">
        <v>2424469298206</v>
      </c>
      <c r="P235" s="60">
        <v>0.3841</v>
      </c>
      <c r="R235" s="61">
        <v>61</v>
      </c>
      <c r="S235" s="62">
        <v>52506044046</v>
      </c>
      <c r="T235" s="62">
        <v>14683569328075</v>
      </c>
      <c r="U235" s="60">
        <v>0.3854</v>
      </c>
      <c r="V235" s="42"/>
      <c r="W235" s="61">
        <v>53</v>
      </c>
      <c r="X235" s="62">
        <v>39149322845</v>
      </c>
      <c r="Y235" s="62">
        <v>11136365410821</v>
      </c>
      <c r="Z235" s="42"/>
      <c r="AA235" s="61">
        <v>50</v>
      </c>
      <c r="AB235" s="62">
        <v>23443116169</v>
      </c>
      <c r="AC235" s="62">
        <v>6150952350795</v>
      </c>
      <c r="AD235" s="42"/>
      <c r="AE235" s="61">
        <v>0</v>
      </c>
      <c r="AF235" s="62">
        <v>0</v>
      </c>
      <c r="AG235" s="62">
        <v>0</v>
      </c>
      <c r="AI235" s="57"/>
    </row>
    <row r="236" spans="2:35" s="30" customFormat="1" ht="11.25">
      <c r="B236" s="36">
        <v>44316</v>
      </c>
      <c r="C236" s="61">
        <v>103</v>
      </c>
      <c r="D236" s="62">
        <v>62305365720</v>
      </c>
      <c r="E236" s="62">
        <v>17363369711833</v>
      </c>
      <c r="F236" s="60">
        <v>0.3843</v>
      </c>
      <c r="H236" s="61">
        <v>42</v>
      </c>
      <c r="I236" s="62">
        <v>10088494283</v>
      </c>
      <c r="J236" s="62">
        <v>2615866599454</v>
      </c>
      <c r="K236" s="60">
        <v>0.3773</v>
      </c>
      <c r="M236" s="61">
        <v>24</v>
      </c>
      <c r="N236" s="62">
        <v>9562163295</v>
      </c>
      <c r="O236" s="62">
        <v>2436374013307</v>
      </c>
      <c r="P236" s="60">
        <v>0.3841</v>
      </c>
      <c r="R236" s="61">
        <v>61</v>
      </c>
      <c r="S236" s="62">
        <v>52216871437</v>
      </c>
      <c r="T236" s="62">
        <v>14747503112380</v>
      </c>
      <c r="U236" s="60">
        <v>0.3855</v>
      </c>
      <c r="V236" s="42"/>
      <c r="W236" s="61">
        <v>53</v>
      </c>
      <c r="X236" s="62">
        <v>39111015506</v>
      </c>
      <c r="Y236" s="62">
        <v>11189801979860</v>
      </c>
      <c r="Z236" s="42"/>
      <c r="AA236" s="61">
        <v>50</v>
      </c>
      <c r="AB236" s="62">
        <v>23194350214</v>
      </c>
      <c r="AC236" s="62">
        <v>6173567731973</v>
      </c>
      <c r="AD236" s="42"/>
      <c r="AE236" s="61">
        <v>0</v>
      </c>
      <c r="AF236" s="62">
        <v>0</v>
      </c>
      <c r="AG236" s="62">
        <v>0</v>
      </c>
      <c r="AI236" s="57"/>
    </row>
    <row r="237" spans="2:35" s="30" customFormat="1" ht="11.25">
      <c r="B237" s="36">
        <v>44347</v>
      </c>
      <c r="C237" s="61">
        <v>102</v>
      </c>
      <c r="D237" s="62">
        <v>61512272147</v>
      </c>
      <c r="E237" s="62">
        <v>17282580647512</v>
      </c>
      <c r="F237" s="60">
        <v>0.3837</v>
      </c>
      <c r="H237" s="61">
        <v>42</v>
      </c>
      <c r="I237" s="62">
        <v>10095634928</v>
      </c>
      <c r="J237" s="62">
        <v>2628124799661</v>
      </c>
      <c r="K237" s="60">
        <v>0.3773</v>
      </c>
      <c r="M237" s="61">
        <v>24</v>
      </c>
      <c r="N237" s="62">
        <v>9562163295</v>
      </c>
      <c r="O237" s="62">
        <v>2448278728408</v>
      </c>
      <c r="P237" s="60">
        <v>0.3841</v>
      </c>
      <c r="R237" s="61">
        <v>60</v>
      </c>
      <c r="S237" s="62">
        <v>51416637219</v>
      </c>
      <c r="T237" s="62">
        <v>14654455847851</v>
      </c>
      <c r="U237" s="60">
        <v>0.3848</v>
      </c>
      <c r="V237" s="42"/>
      <c r="W237" s="61">
        <v>53</v>
      </c>
      <c r="X237" s="62">
        <v>39063802643</v>
      </c>
      <c r="Y237" s="62">
        <v>11244089283026</v>
      </c>
      <c r="Z237" s="42"/>
      <c r="AA237" s="61">
        <v>49</v>
      </c>
      <c r="AB237" s="62">
        <v>22448469505</v>
      </c>
      <c r="AC237" s="62">
        <v>6038491364486</v>
      </c>
      <c r="AD237" s="42"/>
      <c r="AE237" s="61">
        <v>0</v>
      </c>
      <c r="AF237" s="62">
        <v>0</v>
      </c>
      <c r="AG237" s="62">
        <v>0</v>
      </c>
      <c r="AI237" s="57"/>
    </row>
    <row r="238" spans="2:35" s="30" customFormat="1" ht="11.25">
      <c r="B238" s="36">
        <v>44377</v>
      </c>
      <c r="C238" s="61">
        <v>102</v>
      </c>
      <c r="D238" s="62">
        <v>61815424899</v>
      </c>
      <c r="E238" s="62">
        <v>17354458090844</v>
      </c>
      <c r="F238" s="60">
        <v>0.3837</v>
      </c>
      <c r="H238" s="61">
        <v>42</v>
      </c>
      <c r="I238" s="62">
        <v>10141411107</v>
      </c>
      <c r="J238" s="62">
        <v>2639417556720</v>
      </c>
      <c r="K238" s="60">
        <v>0.379</v>
      </c>
      <c r="M238" s="61">
        <v>24</v>
      </c>
      <c r="N238" s="62">
        <v>9613268532</v>
      </c>
      <c r="O238" s="62">
        <v>2459175462057</v>
      </c>
      <c r="P238" s="60">
        <v>0.3858</v>
      </c>
      <c r="R238" s="61">
        <v>60</v>
      </c>
      <c r="S238" s="62">
        <v>51674013792</v>
      </c>
      <c r="T238" s="62">
        <v>14715040534123</v>
      </c>
      <c r="U238" s="60">
        <v>0.3845</v>
      </c>
      <c r="V238" s="42"/>
      <c r="W238" s="61">
        <v>55</v>
      </c>
      <c r="X238" s="62">
        <v>40356876110</v>
      </c>
      <c r="Y238" s="62">
        <v>11519548652339</v>
      </c>
      <c r="Z238" s="42"/>
      <c r="AA238" s="61">
        <v>47</v>
      </c>
      <c r="AB238" s="62">
        <v>21458548790</v>
      </c>
      <c r="AC238" s="62">
        <v>5834909438505</v>
      </c>
      <c r="AD238" s="42"/>
      <c r="AE238" s="61">
        <v>0</v>
      </c>
      <c r="AF238" s="62">
        <v>0</v>
      </c>
      <c r="AG238" s="62">
        <v>0</v>
      </c>
      <c r="AI238" s="57"/>
    </row>
    <row r="239" spans="2:35" s="30" customFormat="1" ht="11.25">
      <c r="B239" s="36">
        <v>44408</v>
      </c>
      <c r="C239" s="61">
        <v>102</v>
      </c>
      <c r="D239" s="62">
        <v>62145086228</v>
      </c>
      <c r="E239" s="62">
        <v>17432372448970</v>
      </c>
      <c r="F239" s="60">
        <v>0.3841</v>
      </c>
      <c r="H239" s="61">
        <v>42</v>
      </c>
      <c r="I239" s="62">
        <v>10110532555</v>
      </c>
      <c r="J239" s="62">
        <v>2650079490227</v>
      </c>
      <c r="K239" s="60">
        <v>0.3794</v>
      </c>
      <c r="M239" s="61">
        <v>24</v>
      </c>
      <c r="N239" s="62">
        <v>9608190746</v>
      </c>
      <c r="O239" s="62">
        <v>2469449963223</v>
      </c>
      <c r="P239" s="60">
        <v>0.3863</v>
      </c>
      <c r="R239" s="61">
        <v>60</v>
      </c>
      <c r="S239" s="62">
        <v>52034553673</v>
      </c>
      <c r="T239" s="62">
        <v>14782292958744</v>
      </c>
      <c r="U239" s="60">
        <v>0.385</v>
      </c>
      <c r="V239" s="42"/>
      <c r="W239" s="61">
        <v>55</v>
      </c>
      <c r="X239" s="62">
        <v>40332262980</v>
      </c>
      <c r="Y239" s="62">
        <v>11571505360357</v>
      </c>
      <c r="Z239" s="42"/>
      <c r="AA239" s="61">
        <v>47</v>
      </c>
      <c r="AB239" s="62">
        <v>21812823248</v>
      </c>
      <c r="AC239" s="62">
        <v>5860867088614</v>
      </c>
      <c r="AD239" s="42"/>
      <c r="AE239" s="61">
        <v>0</v>
      </c>
      <c r="AF239" s="62">
        <v>0</v>
      </c>
      <c r="AG239" s="62">
        <v>0</v>
      </c>
      <c r="AI239" s="57"/>
    </row>
    <row r="240" spans="2:35" s="30" customFormat="1" ht="11.25">
      <c r="B240" s="36">
        <v>44439</v>
      </c>
      <c r="C240" s="61">
        <v>104</v>
      </c>
      <c r="D240" s="62">
        <v>62536366254</v>
      </c>
      <c r="E240" s="62">
        <v>17575414622117</v>
      </c>
      <c r="F240" s="60">
        <v>0.3837</v>
      </c>
      <c r="H240" s="61">
        <v>44</v>
      </c>
      <c r="I240" s="62">
        <v>10398335445</v>
      </c>
      <c r="J240" s="62">
        <v>2710903611252</v>
      </c>
      <c r="K240" s="60">
        <v>0.3806</v>
      </c>
      <c r="M240" s="61">
        <v>26</v>
      </c>
      <c r="N240" s="62">
        <v>9889619023</v>
      </c>
      <c r="O240" s="62">
        <v>2530004358288</v>
      </c>
      <c r="P240" s="60">
        <v>0.3874</v>
      </c>
      <c r="R240" s="61">
        <v>60</v>
      </c>
      <c r="S240" s="62">
        <v>52138030809</v>
      </c>
      <c r="T240" s="62">
        <v>14864511010865</v>
      </c>
      <c r="U240" s="60">
        <v>0.3842</v>
      </c>
      <c r="V240" s="42"/>
      <c r="W240" s="61">
        <v>58</v>
      </c>
      <c r="X240" s="62">
        <v>41506646118</v>
      </c>
      <c r="Y240" s="62">
        <v>11940252082517</v>
      </c>
      <c r="Z240" s="42"/>
      <c r="AA240" s="61">
        <v>46</v>
      </c>
      <c r="AB240" s="62">
        <v>21029720136</v>
      </c>
      <c r="AC240" s="62">
        <v>5635162539600</v>
      </c>
      <c r="AD240" s="42"/>
      <c r="AE240" s="61">
        <v>0</v>
      </c>
      <c r="AF240" s="62">
        <v>0</v>
      </c>
      <c r="AG240" s="62">
        <v>0</v>
      </c>
      <c r="AI240" s="57"/>
    </row>
    <row r="241" spans="2:35" s="30" customFormat="1" ht="11.25">
      <c r="B241" s="36">
        <v>44469</v>
      </c>
      <c r="C241" s="61">
        <v>104</v>
      </c>
      <c r="D241" s="62">
        <v>63134116130</v>
      </c>
      <c r="E241" s="62">
        <v>17668176949137</v>
      </c>
      <c r="F241" s="60">
        <v>0.3841</v>
      </c>
      <c r="H241" s="61">
        <v>44</v>
      </c>
      <c r="I241" s="62">
        <v>10492528136</v>
      </c>
      <c r="J241" s="62">
        <v>2721616310210</v>
      </c>
      <c r="K241" s="60">
        <v>0.3795</v>
      </c>
      <c r="M241" s="61">
        <v>26</v>
      </c>
      <c r="N241" s="62">
        <v>9976468614</v>
      </c>
      <c r="O241" s="62">
        <v>2540486837747</v>
      </c>
      <c r="P241" s="60">
        <v>0.3862</v>
      </c>
      <c r="R241" s="61">
        <v>60</v>
      </c>
      <c r="S241" s="62">
        <v>52641587994</v>
      </c>
      <c r="T241" s="62">
        <v>14946560638927</v>
      </c>
      <c r="U241" s="60">
        <v>0.3849</v>
      </c>
      <c r="V241" s="42"/>
      <c r="W241" s="61">
        <v>59</v>
      </c>
      <c r="X241" s="62">
        <v>41949611648</v>
      </c>
      <c r="Y241" s="62">
        <v>12098613504306</v>
      </c>
      <c r="Z241" s="42"/>
      <c r="AA241" s="61">
        <v>45</v>
      </c>
      <c r="AB241" s="62">
        <v>21184504482</v>
      </c>
      <c r="AC241" s="62">
        <v>5569563444831</v>
      </c>
      <c r="AD241" s="42"/>
      <c r="AE241" s="61">
        <v>0</v>
      </c>
      <c r="AF241" s="62">
        <v>0</v>
      </c>
      <c r="AG241" s="62">
        <v>0</v>
      </c>
      <c r="AI241" s="57"/>
    </row>
    <row r="242" spans="2:35" s="30" customFormat="1" ht="11.25">
      <c r="B242" s="36">
        <v>44500</v>
      </c>
      <c r="C242" s="61">
        <v>104</v>
      </c>
      <c r="D242" s="62">
        <v>63037838553</v>
      </c>
      <c r="E242" s="62">
        <v>17770603596617</v>
      </c>
      <c r="F242" s="60">
        <v>0.3841</v>
      </c>
      <c r="H242" s="61">
        <v>44</v>
      </c>
      <c r="I242" s="62">
        <v>10489166033</v>
      </c>
      <c r="J242" s="62">
        <v>2732504313272</v>
      </c>
      <c r="K242" s="60">
        <v>0.3795</v>
      </c>
      <c r="M242" s="61">
        <v>26</v>
      </c>
      <c r="N242" s="62">
        <v>9976468614</v>
      </c>
      <c r="O242" s="62">
        <v>2550969317207</v>
      </c>
      <c r="P242" s="60">
        <v>0.3862</v>
      </c>
      <c r="R242" s="61">
        <v>60</v>
      </c>
      <c r="S242" s="62">
        <v>52548672520</v>
      </c>
      <c r="T242" s="62">
        <v>15038099283345</v>
      </c>
      <c r="U242" s="60">
        <v>0.3849</v>
      </c>
      <c r="V242" s="42"/>
      <c r="W242" s="61">
        <v>59</v>
      </c>
      <c r="X242" s="62">
        <v>41906217820</v>
      </c>
      <c r="Y242" s="62">
        <v>12167358298591</v>
      </c>
      <c r="Z242" s="42"/>
      <c r="AA242" s="61">
        <v>45</v>
      </c>
      <c r="AB242" s="62">
        <v>21131620733</v>
      </c>
      <c r="AC242" s="62">
        <v>5603245298026</v>
      </c>
      <c r="AD242" s="42"/>
      <c r="AE242" s="61">
        <v>0</v>
      </c>
      <c r="AF242" s="62">
        <v>0</v>
      </c>
      <c r="AG242" s="62">
        <v>0</v>
      </c>
      <c r="AI242" s="57"/>
    </row>
    <row r="243" spans="2:35" s="30" customFormat="1" ht="11.25">
      <c r="B243" s="36">
        <v>44530</v>
      </c>
      <c r="C243" s="61">
        <v>104</v>
      </c>
      <c r="D243" s="62">
        <v>63150690219</v>
      </c>
      <c r="E243" s="62">
        <v>17886316817791</v>
      </c>
      <c r="F243" s="60">
        <v>0.3838</v>
      </c>
      <c r="H243" s="61">
        <v>44</v>
      </c>
      <c r="I243" s="62">
        <v>10484234728</v>
      </c>
      <c r="J243" s="62">
        <v>2743574847153</v>
      </c>
      <c r="K243" s="60">
        <v>0.3795</v>
      </c>
      <c r="M243" s="61">
        <v>26</v>
      </c>
      <c r="N243" s="62">
        <v>9976468614</v>
      </c>
      <c r="O243" s="62">
        <v>2561451796666</v>
      </c>
      <c r="P243" s="60">
        <v>0.3862</v>
      </c>
      <c r="R243" s="61">
        <v>60</v>
      </c>
      <c r="S243" s="62">
        <v>52666455490</v>
      </c>
      <c r="T243" s="62">
        <v>15142741970638</v>
      </c>
      <c r="U243" s="60">
        <v>0.3845</v>
      </c>
      <c r="V243" s="42"/>
      <c r="W243" s="61">
        <v>59</v>
      </c>
      <c r="X243" s="62">
        <v>41943924244</v>
      </c>
      <c r="Y243" s="62">
        <v>12239993256253</v>
      </c>
      <c r="Z243" s="42"/>
      <c r="AA243" s="61">
        <v>45</v>
      </c>
      <c r="AB243" s="62">
        <v>21206765975</v>
      </c>
      <c r="AC243" s="62">
        <v>5646323561538</v>
      </c>
      <c r="AD243" s="42"/>
      <c r="AE243" s="61">
        <v>0</v>
      </c>
      <c r="AF243" s="62">
        <v>0</v>
      </c>
      <c r="AG243" s="62">
        <v>0</v>
      </c>
      <c r="AI243" s="57"/>
    </row>
    <row r="244" spans="2:35" s="30" customFormat="1" ht="11.25">
      <c r="B244" s="36">
        <v>44561</v>
      </c>
      <c r="C244" s="61">
        <v>105</v>
      </c>
      <c r="D244" s="62">
        <v>63345057321</v>
      </c>
      <c r="E244" s="62">
        <v>18010057212702</v>
      </c>
      <c r="F244" s="60">
        <v>0.3834</v>
      </c>
      <c r="H244" s="61">
        <v>45</v>
      </c>
      <c r="I244" s="62">
        <v>10557575704</v>
      </c>
      <c r="J244" s="62">
        <v>2767388696097</v>
      </c>
      <c r="K244" s="60">
        <v>0.379</v>
      </c>
      <c r="M244" s="61">
        <v>26</v>
      </c>
      <c r="N244" s="62">
        <v>10044370794</v>
      </c>
      <c r="O244" s="62">
        <v>2575795673621</v>
      </c>
      <c r="P244" s="60">
        <v>0.3865</v>
      </c>
      <c r="R244" s="61">
        <v>60</v>
      </c>
      <c r="S244" s="62">
        <v>52787481618</v>
      </c>
      <c r="T244" s="62">
        <v>15242668516605</v>
      </c>
      <c r="U244" s="60">
        <v>0.3842</v>
      </c>
      <c r="V244" s="42"/>
      <c r="W244" s="61">
        <v>60</v>
      </c>
      <c r="X244" s="62">
        <v>42079231404</v>
      </c>
      <c r="Y244" s="62">
        <v>12328003661651</v>
      </c>
      <c r="Z244" s="42"/>
      <c r="AA244" s="61">
        <v>45</v>
      </c>
      <c r="AB244" s="62">
        <v>21265825918</v>
      </c>
      <c r="AC244" s="62">
        <v>5682053551051</v>
      </c>
      <c r="AD244" s="42"/>
      <c r="AE244" s="61">
        <v>0</v>
      </c>
      <c r="AF244" s="62">
        <v>0</v>
      </c>
      <c r="AG244" s="62">
        <v>0</v>
      </c>
      <c r="AI244" s="57"/>
    </row>
    <row r="245" spans="2:35" s="30" customFormat="1" ht="11.25">
      <c r="B245" s="36">
        <v>44592</v>
      </c>
      <c r="C245" s="61">
        <v>105</v>
      </c>
      <c r="D245" s="62">
        <v>63508402287</v>
      </c>
      <c r="E245" s="62">
        <v>18118394960879</v>
      </c>
      <c r="F245" s="60">
        <v>0.3826</v>
      </c>
      <c r="H245" s="61">
        <v>45</v>
      </c>
      <c r="I245" s="62">
        <v>10561263297</v>
      </c>
      <c r="J245" s="62">
        <v>2782640934860</v>
      </c>
      <c r="K245" s="60">
        <v>0.3773</v>
      </c>
      <c r="M245" s="61">
        <v>26</v>
      </c>
      <c r="N245" s="62">
        <v>10024570672</v>
      </c>
      <c r="O245" s="62">
        <v>2590765004581</v>
      </c>
      <c r="P245" s="60">
        <v>0.3847</v>
      </c>
      <c r="R245" s="61">
        <v>60</v>
      </c>
      <c r="S245" s="62">
        <v>52947138990</v>
      </c>
      <c r="T245" s="62">
        <v>15335754026019</v>
      </c>
      <c r="U245" s="60">
        <v>0.3836</v>
      </c>
      <c r="V245" s="42"/>
      <c r="W245" s="61">
        <v>62</v>
      </c>
      <c r="X245" s="62">
        <v>43074034569</v>
      </c>
      <c r="Y245" s="62">
        <v>12669976482462</v>
      </c>
      <c r="Z245" s="42"/>
      <c r="AA245" s="61">
        <v>43</v>
      </c>
      <c r="AB245" s="62">
        <v>20434367718</v>
      </c>
      <c r="AC245" s="62">
        <v>5448418478417</v>
      </c>
      <c r="AD245" s="42"/>
      <c r="AE245" s="61">
        <v>0</v>
      </c>
      <c r="AF245" s="62">
        <v>0</v>
      </c>
      <c r="AG245" s="62">
        <v>0</v>
      </c>
      <c r="AI245" s="57"/>
    </row>
    <row r="246" spans="2:35" s="30" customFormat="1" ht="11.25">
      <c r="B246" s="36">
        <v>44620</v>
      </c>
      <c r="C246" s="61">
        <v>106</v>
      </c>
      <c r="D246" s="62">
        <v>63950437775</v>
      </c>
      <c r="E246" s="62">
        <v>18270068442062</v>
      </c>
      <c r="F246" s="60">
        <v>0.383</v>
      </c>
      <c r="H246" s="61">
        <v>45</v>
      </c>
      <c r="I246" s="62">
        <v>10641704400</v>
      </c>
      <c r="J246" s="62">
        <v>2799890035955</v>
      </c>
      <c r="K246" s="60">
        <v>0.3841</v>
      </c>
      <c r="M246" s="61">
        <v>26</v>
      </c>
      <c r="N246" s="62">
        <v>10103070188</v>
      </c>
      <c r="O246" s="62">
        <v>2607905941610</v>
      </c>
      <c r="P246" s="60">
        <v>0.3897</v>
      </c>
      <c r="R246" s="61">
        <v>61</v>
      </c>
      <c r="S246" s="62">
        <v>53308733375</v>
      </c>
      <c r="T246" s="62">
        <v>15470178406107</v>
      </c>
      <c r="U246" s="60">
        <v>0.3828</v>
      </c>
      <c r="V246" s="42"/>
      <c r="W246" s="61">
        <v>61</v>
      </c>
      <c r="X246" s="62">
        <v>42992270309</v>
      </c>
      <c r="Y246" s="62">
        <v>12705929738572</v>
      </c>
      <c r="Z246" s="42"/>
      <c r="AA246" s="61">
        <v>45</v>
      </c>
      <c r="AB246" s="62">
        <v>20958167466</v>
      </c>
      <c r="AC246" s="62">
        <v>5564138703490</v>
      </c>
      <c r="AD246" s="42"/>
      <c r="AE246" s="61">
        <v>0</v>
      </c>
      <c r="AF246" s="62">
        <v>0</v>
      </c>
      <c r="AG246" s="62">
        <v>0</v>
      </c>
      <c r="AI246" s="57"/>
    </row>
    <row r="247" spans="2:35" s="30" customFormat="1" ht="11.25">
      <c r="B247" s="36">
        <v>44651</v>
      </c>
      <c r="C247" s="61">
        <v>106</v>
      </c>
      <c r="D247" s="62">
        <v>66552115519</v>
      </c>
      <c r="E247" s="62">
        <v>18390371989476</v>
      </c>
      <c r="F247" s="60">
        <v>0.3818</v>
      </c>
      <c r="H247" s="61">
        <v>45</v>
      </c>
      <c r="I247" s="62">
        <v>10860617571</v>
      </c>
      <c r="J247" s="62">
        <v>2826216317063</v>
      </c>
      <c r="K247" s="60">
        <v>0.3826</v>
      </c>
      <c r="M247" s="61">
        <v>26</v>
      </c>
      <c r="N247" s="62">
        <v>10311571857</v>
      </c>
      <c r="O247" s="62">
        <v>2634004182881</v>
      </c>
      <c r="P247" s="60">
        <v>0.388</v>
      </c>
      <c r="R247" s="61">
        <v>61</v>
      </c>
      <c r="S247" s="62">
        <v>55691497948</v>
      </c>
      <c r="T247" s="62">
        <v>15564155672413</v>
      </c>
      <c r="U247" s="60">
        <v>0.3817</v>
      </c>
      <c r="V247" s="42"/>
      <c r="W247" s="61">
        <v>61</v>
      </c>
      <c r="X247" s="62">
        <v>45324321716</v>
      </c>
      <c r="Y247" s="62">
        <v>12786359780795</v>
      </c>
      <c r="Z247" s="42"/>
      <c r="AA247" s="61">
        <v>45</v>
      </c>
      <c r="AB247" s="62">
        <v>21227793803</v>
      </c>
      <c r="AC247" s="62">
        <v>5604012208680</v>
      </c>
      <c r="AD247" s="42"/>
      <c r="AE247" s="61">
        <v>0</v>
      </c>
      <c r="AF247" s="62">
        <v>0</v>
      </c>
      <c r="AG247" s="62">
        <v>0</v>
      </c>
      <c r="AI247" s="57"/>
    </row>
    <row r="248" spans="2:35" s="30" customFormat="1" ht="11.25">
      <c r="B248" s="36">
        <v>44681</v>
      </c>
      <c r="C248" s="61">
        <v>106</v>
      </c>
      <c r="D248" s="62">
        <v>66606131138</v>
      </c>
      <c r="E248" s="62">
        <v>18517233223062</v>
      </c>
      <c r="F248" s="60">
        <v>0.3815</v>
      </c>
      <c r="H248" s="61">
        <v>45</v>
      </c>
      <c r="I248" s="62">
        <v>11067002650</v>
      </c>
      <c r="J248" s="62">
        <v>2851907541647</v>
      </c>
      <c r="K248" s="60">
        <v>0.3826</v>
      </c>
      <c r="M248" s="61">
        <v>26</v>
      </c>
      <c r="N248" s="62">
        <v>10311571857</v>
      </c>
      <c r="O248" s="62">
        <v>2660102424152</v>
      </c>
      <c r="P248" s="60">
        <v>0.388</v>
      </c>
      <c r="R248" s="61">
        <v>61</v>
      </c>
      <c r="S248" s="62">
        <v>55539128488</v>
      </c>
      <c r="T248" s="62">
        <v>15665325681415</v>
      </c>
      <c r="U248" s="60">
        <v>0.3813</v>
      </c>
      <c r="V248" s="42"/>
      <c r="W248" s="61">
        <v>61</v>
      </c>
      <c r="X248" s="62">
        <v>45384260429</v>
      </c>
      <c r="Y248" s="62">
        <v>12874170089943</v>
      </c>
      <c r="Z248" s="42"/>
      <c r="AA248" s="61">
        <v>45</v>
      </c>
      <c r="AB248" s="62">
        <v>21221870709</v>
      </c>
      <c r="AC248" s="62">
        <v>5643063133119</v>
      </c>
      <c r="AD248" s="42"/>
      <c r="AE248" s="61">
        <v>0</v>
      </c>
      <c r="AF248" s="62">
        <v>0</v>
      </c>
      <c r="AG248" s="62">
        <v>0</v>
      </c>
      <c r="AI248" s="57"/>
    </row>
    <row r="249" spans="2:35" s="30" customFormat="1" ht="11.25">
      <c r="B249" s="36">
        <v>44712</v>
      </c>
      <c r="C249" s="61">
        <v>106</v>
      </c>
      <c r="D249" s="62">
        <v>66764590423</v>
      </c>
      <c r="E249" s="62">
        <v>18628882712437</v>
      </c>
      <c r="F249" s="60">
        <v>0.3813</v>
      </c>
      <c r="H249" s="61">
        <v>45</v>
      </c>
      <c r="I249" s="62">
        <v>11069827681</v>
      </c>
      <c r="J249" s="62">
        <v>2877564094254</v>
      </c>
      <c r="K249" s="60">
        <v>0.3826</v>
      </c>
      <c r="M249" s="61">
        <v>26</v>
      </c>
      <c r="N249" s="62">
        <v>10311571857</v>
      </c>
      <c r="O249" s="62">
        <v>2686200665422</v>
      </c>
      <c r="P249" s="60">
        <v>0.388</v>
      </c>
      <c r="R249" s="61">
        <v>61</v>
      </c>
      <c r="S249" s="62">
        <v>55694762742</v>
      </c>
      <c r="T249" s="62">
        <v>15751318618184</v>
      </c>
      <c r="U249" s="60">
        <v>0.3811</v>
      </c>
      <c r="V249" s="42"/>
      <c r="W249" s="61">
        <v>62</v>
      </c>
      <c r="X249" s="62">
        <v>46225277028</v>
      </c>
      <c r="Y249" s="62">
        <v>13155723409028</v>
      </c>
      <c r="Z249" s="42"/>
      <c r="AA249" s="61">
        <v>44</v>
      </c>
      <c r="AB249" s="62">
        <v>20539313395</v>
      </c>
      <c r="AC249" s="62">
        <v>5473159303409</v>
      </c>
      <c r="AD249" s="42"/>
      <c r="AE249" s="61">
        <v>0</v>
      </c>
      <c r="AF249" s="62">
        <v>0</v>
      </c>
      <c r="AG249" s="62">
        <v>0</v>
      </c>
      <c r="AI249" s="57"/>
    </row>
    <row r="250" spans="2:35" s="30" customFormat="1" ht="11.25">
      <c r="B250" s="36">
        <v>44742</v>
      </c>
      <c r="C250" s="61">
        <v>106</v>
      </c>
      <c r="D250" s="62">
        <v>66736222400</v>
      </c>
      <c r="E250" s="62">
        <v>18729433501248</v>
      </c>
      <c r="F250" s="60">
        <v>0.3808</v>
      </c>
      <c r="H250" s="61">
        <v>45</v>
      </c>
      <c r="I250" s="62">
        <v>11077350383</v>
      </c>
      <c r="J250" s="62">
        <v>2900770407207</v>
      </c>
      <c r="K250" s="60">
        <v>0.382</v>
      </c>
      <c r="M250" s="61">
        <v>26</v>
      </c>
      <c r="N250" s="62">
        <v>10320224034</v>
      </c>
      <c r="O250" s="62">
        <v>2709743156296</v>
      </c>
      <c r="P250" s="60">
        <v>0.3874</v>
      </c>
      <c r="R250" s="61">
        <v>61</v>
      </c>
      <c r="S250" s="62">
        <v>55658872017</v>
      </c>
      <c r="T250" s="62">
        <v>15828663094042</v>
      </c>
      <c r="U250" s="60">
        <v>0.3805</v>
      </c>
      <c r="V250" s="42"/>
      <c r="W250" s="61">
        <v>62</v>
      </c>
      <c r="X250" s="62">
        <v>46273301860</v>
      </c>
      <c r="Y250" s="62">
        <v>13225085935567</v>
      </c>
      <c r="Z250" s="42"/>
      <c r="AA250" s="61">
        <v>44</v>
      </c>
      <c r="AB250" s="62">
        <v>20462920540</v>
      </c>
      <c r="AC250" s="62">
        <v>5504347565681</v>
      </c>
      <c r="AD250" s="42"/>
      <c r="AE250" s="61">
        <v>0</v>
      </c>
      <c r="AF250" s="62">
        <v>0</v>
      </c>
      <c r="AG250" s="62">
        <v>0</v>
      </c>
      <c r="AI250" s="57"/>
    </row>
    <row r="251" spans="2:35" s="30" customFormat="1" ht="11.25">
      <c r="B251" s="36">
        <v>44773</v>
      </c>
      <c r="C251" s="61">
        <v>104</v>
      </c>
      <c r="D251" s="62">
        <v>67151530503</v>
      </c>
      <c r="E251" s="62">
        <v>18840614363729</v>
      </c>
      <c r="F251" s="60">
        <v>0.3798</v>
      </c>
      <c r="H251" s="61">
        <v>43</v>
      </c>
      <c r="I251" s="62">
        <v>10854605417</v>
      </c>
      <c r="J251" s="62">
        <v>2921550185554</v>
      </c>
      <c r="K251" s="60">
        <v>0.3812</v>
      </c>
      <c r="M251" s="61">
        <v>26</v>
      </c>
      <c r="N251" s="62">
        <v>10304413380</v>
      </c>
      <c r="O251" s="62">
        <v>2732962317910</v>
      </c>
      <c r="P251" s="60">
        <v>0.3867</v>
      </c>
      <c r="R251" s="61">
        <v>61</v>
      </c>
      <c r="S251" s="62">
        <v>56296925086</v>
      </c>
      <c r="T251" s="62">
        <v>15919064178176</v>
      </c>
      <c r="U251" s="60">
        <v>0.3796</v>
      </c>
      <c r="V251" s="42"/>
      <c r="W251" s="61">
        <v>62</v>
      </c>
      <c r="X251" s="62">
        <v>46926251616</v>
      </c>
      <c r="Y251" s="62">
        <v>13403282801855</v>
      </c>
      <c r="Z251" s="42"/>
      <c r="AA251" s="61">
        <v>42</v>
      </c>
      <c r="AB251" s="62">
        <v>20225278887</v>
      </c>
      <c r="AC251" s="62">
        <v>5437331561874</v>
      </c>
      <c r="AD251" s="42"/>
      <c r="AE251" s="61">
        <v>0</v>
      </c>
      <c r="AF251" s="62">
        <v>0</v>
      </c>
      <c r="AG251" s="62">
        <v>0</v>
      </c>
      <c r="AI251" s="57"/>
    </row>
    <row r="252" spans="2:35" s="30" customFormat="1" ht="11.25">
      <c r="B252" s="36">
        <v>44804</v>
      </c>
      <c r="C252" s="61">
        <v>105</v>
      </c>
      <c r="D252" s="62">
        <v>67456718099</v>
      </c>
      <c r="E252" s="62">
        <v>18978680636770</v>
      </c>
      <c r="F252" s="60">
        <v>0.3797</v>
      </c>
      <c r="H252" s="61">
        <v>44</v>
      </c>
      <c r="I252" s="62">
        <v>11041101270</v>
      </c>
      <c r="J252" s="62">
        <v>2995682719387</v>
      </c>
      <c r="K252" s="60">
        <v>0.3831</v>
      </c>
      <c r="M252" s="61">
        <v>27</v>
      </c>
      <c r="N252" s="62">
        <v>10540489693</v>
      </c>
      <c r="O252" s="62">
        <v>2806810963417</v>
      </c>
      <c r="P252" s="60">
        <v>0.3865</v>
      </c>
      <c r="R252" s="61">
        <v>61</v>
      </c>
      <c r="S252" s="62">
        <v>56415616829</v>
      </c>
      <c r="T252" s="62">
        <v>15982997917383</v>
      </c>
      <c r="U252" s="60">
        <v>0.3791</v>
      </c>
      <c r="V252" s="42"/>
      <c r="W252" s="61">
        <v>62</v>
      </c>
      <c r="X252" s="62">
        <v>46616108574</v>
      </c>
      <c r="Y252" s="62">
        <v>13294609316693</v>
      </c>
      <c r="Z252" s="42"/>
      <c r="AA252" s="61">
        <v>43</v>
      </c>
      <c r="AB252" s="62">
        <v>20840609526</v>
      </c>
      <c r="AC252" s="62">
        <v>5684071320077</v>
      </c>
      <c r="AD252" s="42"/>
      <c r="AE252" s="61">
        <v>0</v>
      </c>
      <c r="AF252" s="62">
        <v>0</v>
      </c>
      <c r="AG252" s="62">
        <v>0</v>
      </c>
      <c r="AI252" s="57"/>
    </row>
    <row r="253" spans="2:35" s="30" customFormat="1" ht="11.25">
      <c r="B253" s="36">
        <v>44834</v>
      </c>
      <c r="C253" s="61">
        <v>104</v>
      </c>
      <c r="D253" s="62">
        <v>65414682767</v>
      </c>
      <c r="E253" s="62">
        <v>18981726520960</v>
      </c>
      <c r="F253" s="60">
        <v>0.3789</v>
      </c>
      <c r="H253" s="61">
        <v>44</v>
      </c>
      <c r="I253" s="62">
        <v>11091715712</v>
      </c>
      <c r="J253" s="62">
        <v>3007563826773</v>
      </c>
      <c r="K253" s="60">
        <v>0.3854</v>
      </c>
      <c r="M253" s="61">
        <v>27</v>
      </c>
      <c r="N253" s="62">
        <v>10615969567</v>
      </c>
      <c r="O253" s="62">
        <v>2818430844174</v>
      </c>
      <c r="P253" s="60">
        <v>0.3889</v>
      </c>
      <c r="R253" s="61">
        <v>60</v>
      </c>
      <c r="S253" s="62">
        <v>54322967055</v>
      </c>
      <c r="T253" s="62">
        <v>15974162694187</v>
      </c>
      <c r="U253" s="60">
        <v>0.3777</v>
      </c>
      <c r="V253" s="42"/>
      <c r="W253" s="61">
        <v>61</v>
      </c>
      <c r="X253" s="62">
        <v>43752637820</v>
      </c>
      <c r="Y253" s="62">
        <v>13040839230375</v>
      </c>
      <c r="Z253" s="42"/>
      <c r="AA253" s="61">
        <v>43</v>
      </c>
      <c r="AB253" s="62">
        <v>21662044947</v>
      </c>
      <c r="AC253" s="62">
        <v>5940887290585</v>
      </c>
      <c r="AD253" s="42"/>
      <c r="AE253" s="61">
        <v>0</v>
      </c>
      <c r="AF253" s="62">
        <v>0</v>
      </c>
      <c r="AG253" s="62">
        <v>0</v>
      </c>
      <c r="AI253" s="57"/>
    </row>
    <row r="254" spans="2:35" s="30" customFormat="1" ht="11.25">
      <c r="B254" s="36">
        <v>44865</v>
      </c>
      <c r="C254" s="61">
        <v>105</v>
      </c>
      <c r="D254" s="62">
        <v>65222653899</v>
      </c>
      <c r="E254" s="62">
        <v>19063272427055</v>
      </c>
      <c r="F254" s="60">
        <v>0.379</v>
      </c>
      <c r="H254" s="61">
        <v>45</v>
      </c>
      <c r="I254" s="62">
        <v>11116163325</v>
      </c>
      <c r="J254" s="62">
        <v>3026002473496</v>
      </c>
      <c r="K254" s="60">
        <v>0.3861</v>
      </c>
      <c r="M254" s="61">
        <v>28</v>
      </c>
      <c r="N254" s="62">
        <v>10638702504</v>
      </c>
      <c r="O254" s="62">
        <v>2836601585661</v>
      </c>
      <c r="P254" s="60">
        <v>0.3896</v>
      </c>
      <c r="R254" s="61">
        <v>60</v>
      </c>
      <c r="S254" s="62">
        <v>54106490574</v>
      </c>
      <c r="T254" s="62">
        <v>16037269953558</v>
      </c>
      <c r="U254" s="60">
        <v>0.3776</v>
      </c>
      <c r="V254" s="42"/>
      <c r="W254" s="61">
        <v>61</v>
      </c>
      <c r="X254" s="62">
        <v>43556715909</v>
      </c>
      <c r="Y254" s="62">
        <v>13090154376932</v>
      </c>
      <c r="Z254" s="42"/>
      <c r="AA254" s="61">
        <v>43</v>
      </c>
      <c r="AB254" s="62">
        <v>21643205053</v>
      </c>
      <c r="AC254" s="62">
        <v>5966567189393</v>
      </c>
      <c r="AD254" s="42"/>
      <c r="AE254" s="61" t="e">
        <v>#N/A</v>
      </c>
      <c r="AF254" s="62" t="e">
        <v>#N/A</v>
      </c>
      <c r="AG254" s="62" t="e">
        <v>#N/A</v>
      </c>
      <c r="AI254" s="57"/>
    </row>
    <row r="255" spans="2:35" s="30" customFormat="1" ht="11.25">
      <c r="B255" s="36">
        <v>44895</v>
      </c>
      <c r="C255" s="61">
        <v>104</v>
      </c>
      <c r="D255" s="62">
        <v>65204327543</v>
      </c>
      <c r="E255" s="62">
        <v>19135911419639</v>
      </c>
      <c r="F255" s="60">
        <v>0.3789</v>
      </c>
      <c r="H255" s="61">
        <v>44</v>
      </c>
      <c r="I255" s="62">
        <v>11104348404</v>
      </c>
      <c r="J255" s="62">
        <v>3037023425532</v>
      </c>
      <c r="K255" s="60">
        <v>0.3861</v>
      </c>
      <c r="M255" s="61">
        <v>28</v>
      </c>
      <c r="N255" s="62">
        <v>10638702504</v>
      </c>
      <c r="O255" s="62">
        <v>2848221428539</v>
      </c>
      <c r="P255" s="60">
        <v>0.3896</v>
      </c>
      <c r="R255" s="61">
        <v>60</v>
      </c>
      <c r="S255" s="62">
        <v>54099979139</v>
      </c>
      <c r="T255" s="62">
        <v>16098887994107</v>
      </c>
      <c r="U255" s="60">
        <v>0.3775</v>
      </c>
      <c r="V255" s="42"/>
      <c r="W255" s="61">
        <v>61</v>
      </c>
      <c r="X255" s="62">
        <v>44775010784</v>
      </c>
      <c r="Y255" s="62">
        <v>13526648261498</v>
      </c>
      <c r="Z255" s="42"/>
      <c r="AA255" s="61">
        <v>42</v>
      </c>
      <c r="AB255" s="62">
        <v>20406583822</v>
      </c>
      <c r="AC255" s="62">
        <v>5602712335291</v>
      </c>
      <c r="AD255" s="42"/>
      <c r="AE255" s="61" t="e">
        <v>#N/A</v>
      </c>
      <c r="AF255" s="62" t="e">
        <v>#N/A</v>
      </c>
      <c r="AG255" s="62" t="e">
        <v>#N/A</v>
      </c>
      <c r="AI255" s="57"/>
    </row>
    <row r="256" spans="2:35" s="30" customFormat="1" ht="11.25">
      <c r="B256" s="36">
        <v>44926</v>
      </c>
      <c r="C256" s="61">
        <v>105</v>
      </c>
      <c r="D256" s="62">
        <v>65562681485</v>
      </c>
      <c r="E256" s="62">
        <v>19299938739743</v>
      </c>
      <c r="F256" s="60">
        <v>0.3791</v>
      </c>
      <c r="H256" s="61">
        <v>45</v>
      </c>
      <c r="I256" s="62">
        <v>11513021008</v>
      </c>
      <c r="J256" s="62">
        <v>3142356874885</v>
      </c>
      <c r="K256" s="60">
        <v>0.388</v>
      </c>
      <c r="M256" s="61">
        <v>29</v>
      </c>
      <c r="N256" s="62">
        <v>11070878618</v>
      </c>
      <c r="O256" s="62">
        <v>2953363465090</v>
      </c>
      <c r="P256" s="60">
        <v>0.3914</v>
      </c>
      <c r="R256" s="61">
        <v>60</v>
      </c>
      <c r="S256" s="62">
        <v>54049660477</v>
      </c>
      <c r="T256" s="62">
        <v>16157581864858</v>
      </c>
      <c r="U256" s="60">
        <v>0.3773</v>
      </c>
      <c r="V256" s="42"/>
      <c r="W256" s="61">
        <v>62</v>
      </c>
      <c r="X256" s="62">
        <v>45201549933</v>
      </c>
      <c r="Y256" s="62">
        <v>13668015039363</v>
      </c>
      <c r="Z256" s="42"/>
      <c r="AA256" s="61">
        <v>42</v>
      </c>
      <c r="AB256" s="62">
        <v>20338398615</v>
      </c>
      <c r="AC256" s="62">
        <v>5625372915409</v>
      </c>
      <c r="AD256" s="42"/>
      <c r="AE256" s="61" t="e">
        <v>#N/A</v>
      </c>
      <c r="AF256" s="62" t="e">
        <v>#N/A</v>
      </c>
      <c r="AG256" s="62" t="e">
        <v>#N/A</v>
      </c>
      <c r="AI256" s="57"/>
    </row>
    <row r="257" spans="2:35" s="30" customFormat="1" ht="11.25">
      <c r="B257" s="36">
        <v>44957</v>
      </c>
      <c r="C257" s="61">
        <v>104</v>
      </c>
      <c r="D257" s="62">
        <v>67227335298</v>
      </c>
      <c r="E257" s="62">
        <v>19346869053295</v>
      </c>
      <c r="F257" s="60">
        <v>0.3796</v>
      </c>
      <c r="H257" s="61">
        <v>44</v>
      </c>
      <c r="I257" s="62">
        <v>11599739568</v>
      </c>
      <c r="J257" s="62">
        <v>3141195066916</v>
      </c>
      <c r="K257" s="60">
        <v>0.3902</v>
      </c>
      <c r="M257" s="61">
        <v>29</v>
      </c>
      <c r="N257" s="62">
        <v>11204704616</v>
      </c>
      <c r="O257" s="62">
        <v>2972429615199</v>
      </c>
      <c r="P257" s="60">
        <v>0.3936</v>
      </c>
      <c r="R257" s="61">
        <v>60</v>
      </c>
      <c r="S257" s="62">
        <v>55627595730</v>
      </c>
      <c r="T257" s="62">
        <v>16205673986379</v>
      </c>
      <c r="U257" s="60">
        <v>0.3775</v>
      </c>
      <c r="V257" s="42"/>
      <c r="W257" s="61">
        <v>59</v>
      </c>
      <c r="X257" s="62">
        <v>44891441211</v>
      </c>
      <c r="Y257" s="62">
        <v>13547551825085</v>
      </c>
      <c r="Z257" s="42"/>
      <c r="AA257" s="61">
        <v>44</v>
      </c>
      <c r="AB257" s="62">
        <v>22313161150</v>
      </c>
      <c r="AC257" s="62">
        <v>5792766481118</v>
      </c>
      <c r="AD257" s="42"/>
      <c r="AE257" s="61" t="e">
        <v>#N/A</v>
      </c>
      <c r="AF257" s="62" t="e">
        <v>#N/A</v>
      </c>
      <c r="AG257" s="62" t="e">
        <v>#N/A</v>
      </c>
      <c r="AI257" s="57"/>
    </row>
    <row r="258" spans="2:35" s="30" customFormat="1" ht="11.25">
      <c r="B258" s="36">
        <v>44985</v>
      </c>
      <c r="C258" s="61">
        <v>104</v>
      </c>
      <c r="D258" s="62">
        <v>67939249785</v>
      </c>
      <c r="E258" s="62">
        <v>19433420446573</v>
      </c>
      <c r="F258" s="60">
        <v>0.3801</v>
      </c>
      <c r="H258" s="61">
        <v>44</v>
      </c>
      <c r="I258" s="62">
        <v>11801475444</v>
      </c>
      <c r="J258" s="62">
        <v>3164657683352</v>
      </c>
      <c r="K258" s="60">
        <v>0.3932</v>
      </c>
      <c r="M258" s="61">
        <v>29</v>
      </c>
      <c r="N258" s="62">
        <v>11432241111</v>
      </c>
      <c r="O258" s="62">
        <v>2995673341512</v>
      </c>
      <c r="P258" s="60">
        <v>0.3969</v>
      </c>
      <c r="R258" s="61">
        <v>60</v>
      </c>
      <c r="S258" s="62">
        <v>56137774341</v>
      </c>
      <c r="T258" s="62">
        <v>16268762763221</v>
      </c>
      <c r="U258" s="60">
        <v>0.3775</v>
      </c>
      <c r="V258" s="42"/>
      <c r="W258" s="61">
        <v>59</v>
      </c>
      <c r="X258" s="62">
        <v>45406176276</v>
      </c>
      <c r="Y258" s="62">
        <v>13788879997014</v>
      </c>
      <c r="Z258" s="42"/>
      <c r="AA258" s="61">
        <v>44</v>
      </c>
      <c r="AB258" s="62">
        <v>22510340573</v>
      </c>
      <c r="AC258" s="62">
        <v>5637989740347</v>
      </c>
      <c r="AD258" s="42"/>
      <c r="AE258" s="61" t="e">
        <v>#N/A</v>
      </c>
      <c r="AF258" s="62" t="e">
        <v>#N/A</v>
      </c>
      <c r="AG258" s="62" t="e">
        <v>#N/A</v>
      </c>
      <c r="AI258" s="57"/>
    </row>
    <row r="259" spans="2:35" s="30" customFormat="1" ht="11.25">
      <c r="B259" s="36">
        <v>45016</v>
      </c>
      <c r="C259" s="61">
        <v>104</v>
      </c>
      <c r="D259" s="62">
        <v>68595633296</v>
      </c>
      <c r="E259" s="62">
        <v>19589582115792</v>
      </c>
      <c r="F259" s="60">
        <v>0.3797</v>
      </c>
      <c r="H259" s="61">
        <v>44</v>
      </c>
      <c r="I259" s="62">
        <v>11935569618</v>
      </c>
      <c r="J259" s="62">
        <v>3196701313868</v>
      </c>
      <c r="K259" s="60">
        <v>0.3943</v>
      </c>
      <c r="M259" s="61">
        <v>29</v>
      </c>
      <c r="N259" s="62">
        <v>11538740628</v>
      </c>
      <c r="O259" s="62">
        <v>3027451485468</v>
      </c>
      <c r="P259" s="60">
        <v>0.3979</v>
      </c>
      <c r="R259" s="61">
        <v>60</v>
      </c>
      <c r="S259" s="62">
        <v>56660063678</v>
      </c>
      <c r="T259" s="62">
        <v>16392880801924</v>
      </c>
      <c r="U259" s="60">
        <v>0.3767</v>
      </c>
      <c r="V259" s="42"/>
      <c r="W259" s="61">
        <v>59</v>
      </c>
      <c r="X259" s="62">
        <v>45617108695</v>
      </c>
      <c r="Y259" s="62">
        <v>13845352380444</v>
      </c>
      <c r="Z259" s="42"/>
      <c r="AA259" s="61">
        <v>44</v>
      </c>
      <c r="AB259" s="62">
        <v>22955791665</v>
      </c>
      <c r="AC259" s="62">
        <v>5737679064015</v>
      </c>
      <c r="AD259" s="42"/>
      <c r="AE259" s="61" t="e">
        <v>#N/A</v>
      </c>
      <c r="AF259" s="62" t="e">
        <v>#N/A</v>
      </c>
      <c r="AG259" s="62" t="e">
        <v>#N/A</v>
      </c>
      <c r="AI259" s="57"/>
    </row>
    <row r="260" spans="2:35" s="30" customFormat="1" ht="11.25">
      <c r="B260" s="36">
        <v>45046</v>
      </c>
      <c r="C260" s="61">
        <v>103</v>
      </c>
      <c r="D260" s="62">
        <v>67921509251</v>
      </c>
      <c r="E260" s="62">
        <v>19521705009545</v>
      </c>
      <c r="F260" s="60">
        <v>0.3792</v>
      </c>
      <c r="H260" s="61">
        <v>44</v>
      </c>
      <c r="I260" s="62">
        <v>11947871872</v>
      </c>
      <c r="J260" s="62">
        <v>3228804038936</v>
      </c>
      <c r="K260" s="60">
        <v>0.3943</v>
      </c>
      <c r="M260" s="61">
        <v>29</v>
      </c>
      <c r="N260" s="62">
        <v>11546199319</v>
      </c>
      <c r="O260" s="62">
        <v>3059260956038</v>
      </c>
      <c r="P260" s="60">
        <v>0.3979</v>
      </c>
      <c r="R260" s="61">
        <v>59</v>
      </c>
      <c r="S260" s="62">
        <v>55973637379</v>
      </c>
      <c r="T260" s="62">
        <v>16292900970609</v>
      </c>
      <c r="U260" s="60">
        <v>0.3761</v>
      </c>
      <c r="V260" s="42"/>
      <c r="W260" s="61">
        <v>59</v>
      </c>
      <c r="X260" s="62">
        <v>45674235653</v>
      </c>
      <c r="Y260" s="62">
        <v>13911201251886</v>
      </c>
      <c r="Z260" s="42"/>
      <c r="AA260" s="61">
        <v>43</v>
      </c>
      <c r="AB260" s="62">
        <v>22217081971</v>
      </c>
      <c r="AC260" s="62">
        <v>5603921797591</v>
      </c>
      <c r="AD260" s="42"/>
      <c r="AE260" s="61" t="e">
        <v>#N/A</v>
      </c>
      <c r="AF260" s="62" t="e">
        <v>#N/A</v>
      </c>
      <c r="AG260" s="62" t="e">
        <v>#N/A</v>
      </c>
      <c r="AI260" s="57"/>
    </row>
    <row r="261" spans="2:35" s="30" customFormat="1" ht="11.25">
      <c r="B261" s="36">
        <v>45077</v>
      </c>
      <c r="C261" s="61">
        <v>103</v>
      </c>
      <c r="D261" s="62">
        <v>67975259122</v>
      </c>
      <c r="E261" s="62">
        <v>19608168020946</v>
      </c>
      <c r="F261" s="60">
        <v>0.3793</v>
      </c>
      <c r="H261" s="61">
        <v>44</v>
      </c>
      <c r="I261" s="62">
        <v>11947889993</v>
      </c>
      <c r="J261" s="62">
        <v>3260905063203</v>
      </c>
      <c r="K261" s="60">
        <v>0.3943</v>
      </c>
      <c r="M261" s="61">
        <v>29</v>
      </c>
      <c r="N261" s="62">
        <v>11546199319</v>
      </c>
      <c r="O261" s="62">
        <v>3091070426608</v>
      </c>
      <c r="P261" s="60">
        <v>0.3979</v>
      </c>
      <c r="R261" s="61">
        <v>59</v>
      </c>
      <c r="S261" s="62">
        <v>56027369129</v>
      </c>
      <c r="T261" s="62">
        <v>16347262957744</v>
      </c>
      <c r="U261" s="60">
        <v>0.3762</v>
      </c>
      <c r="V261" s="42"/>
      <c r="W261" s="61">
        <v>59</v>
      </c>
      <c r="X261" s="62">
        <v>45724391813</v>
      </c>
      <c r="Y261" s="62">
        <v>13972979152361</v>
      </c>
      <c r="Z261" s="42"/>
      <c r="AA261" s="61">
        <v>43</v>
      </c>
      <c r="AB261" s="62">
        <v>22220675682</v>
      </c>
      <c r="AC261" s="62">
        <v>5628575619783</v>
      </c>
      <c r="AD261" s="42"/>
      <c r="AE261" s="61" t="e">
        <v>#N/A</v>
      </c>
      <c r="AF261" s="62" t="e">
        <v>#N/A</v>
      </c>
      <c r="AG261" s="62" t="e">
        <v>#N/A</v>
      </c>
      <c r="AI261" s="57"/>
    </row>
    <row r="262" spans="2:35" s="30" customFormat="1" ht="11.25">
      <c r="B262" s="36">
        <v>45107</v>
      </c>
      <c r="C262" s="61">
        <v>103</v>
      </c>
      <c r="D262" s="62">
        <v>68508717797</v>
      </c>
      <c r="E262" s="62">
        <v>19683165809978</v>
      </c>
      <c r="F262" s="60">
        <v>0.38</v>
      </c>
      <c r="H262" s="61">
        <v>44</v>
      </c>
      <c r="I262" s="62">
        <v>12067458277</v>
      </c>
      <c r="J262" s="62">
        <v>3288195162777</v>
      </c>
      <c r="K262" s="60">
        <v>0.3968</v>
      </c>
      <c r="M262" s="61">
        <v>29</v>
      </c>
      <c r="N262" s="62">
        <v>11677642858</v>
      </c>
      <c r="O262" s="62">
        <v>3118043495147</v>
      </c>
      <c r="P262" s="60">
        <v>0.4005</v>
      </c>
      <c r="R262" s="61">
        <v>59</v>
      </c>
      <c r="S262" s="62">
        <v>56441259520</v>
      </c>
      <c r="T262" s="62">
        <v>16394970647201</v>
      </c>
      <c r="U262" s="60">
        <v>0.3765</v>
      </c>
      <c r="V262" s="42"/>
      <c r="W262" s="61">
        <v>57</v>
      </c>
      <c r="X262" s="62">
        <v>44137862430</v>
      </c>
      <c r="Y262" s="62">
        <v>13479201872296</v>
      </c>
      <c r="Z262" s="42"/>
      <c r="AA262" s="61">
        <v>45</v>
      </c>
      <c r="AB262" s="62">
        <v>24340663740</v>
      </c>
      <c r="AC262" s="62">
        <v>6197319400145</v>
      </c>
      <c r="AD262" s="42"/>
      <c r="AE262" s="61" t="e">
        <v>#N/A</v>
      </c>
      <c r="AF262" s="62" t="e">
        <v>#N/A</v>
      </c>
      <c r="AG262" s="62" t="e">
        <v>#N/A</v>
      </c>
      <c r="AI262" s="57"/>
    </row>
    <row r="263" spans="2:35" s="30" customFormat="1" ht="11.25">
      <c r="B263" s="151" t="s">
        <v>192</v>
      </c>
      <c r="C263" s="61"/>
      <c r="D263" s="62"/>
      <c r="E263" s="62"/>
      <c r="F263" s="60"/>
      <c r="H263" s="61"/>
      <c r="I263" s="62"/>
      <c r="J263" s="62"/>
      <c r="K263" s="60"/>
      <c r="M263" s="61"/>
      <c r="N263" s="62"/>
      <c r="O263" s="62"/>
      <c r="P263" s="60"/>
      <c r="R263" s="61"/>
      <c r="S263" s="62"/>
      <c r="T263" s="62"/>
      <c r="U263" s="60"/>
      <c r="V263" s="42"/>
      <c r="W263" s="61"/>
      <c r="X263" s="62"/>
      <c r="Y263" s="62"/>
      <c r="Z263" s="42"/>
      <c r="AA263" s="61"/>
      <c r="AB263" s="62"/>
      <c r="AC263" s="62"/>
      <c r="AD263" s="42"/>
      <c r="AE263" s="61"/>
      <c r="AF263" s="62"/>
      <c r="AG263" s="62"/>
      <c r="AI263" s="57"/>
    </row>
    <row r="264" spans="1:66" s="30" customFormat="1" ht="11.25">
      <c r="A264" s="131"/>
      <c r="B264" s="146">
        <v>45138</v>
      </c>
      <c r="C264" s="147">
        <v>100</v>
      </c>
      <c r="D264" s="148">
        <v>67986796641</v>
      </c>
      <c r="E264" s="148">
        <v>19360977167956</v>
      </c>
      <c r="F264" s="143">
        <v>0.3793</v>
      </c>
      <c r="G264" s="131"/>
      <c r="H264" s="147">
        <v>41</v>
      </c>
      <c r="I264" s="148">
        <v>10486047984</v>
      </c>
      <c r="J264" s="148">
        <v>2892279026521</v>
      </c>
      <c r="K264" s="143">
        <v>0.3966</v>
      </c>
      <c r="L264" s="131"/>
      <c r="M264" s="147">
        <v>26</v>
      </c>
      <c r="N264" s="148">
        <v>10098686911</v>
      </c>
      <c r="O264" s="148">
        <v>2721786783092</v>
      </c>
      <c r="P264" s="143">
        <v>0.4009</v>
      </c>
      <c r="Q264" s="131"/>
      <c r="R264" s="147">
        <v>59</v>
      </c>
      <c r="S264" s="148">
        <v>57500748658</v>
      </c>
      <c r="T264" s="148">
        <v>16468698141434</v>
      </c>
      <c r="U264" s="143">
        <v>0.3762</v>
      </c>
      <c r="V264" s="149"/>
      <c r="W264" s="147">
        <v>56</v>
      </c>
      <c r="X264" s="148">
        <v>43790877630</v>
      </c>
      <c r="Y264" s="148">
        <v>13266834347934</v>
      </c>
      <c r="Z264" s="149"/>
      <c r="AA264" s="147">
        <v>43</v>
      </c>
      <c r="AB264" s="148">
        <v>24165727385</v>
      </c>
      <c r="AC264" s="148">
        <v>6087466993750</v>
      </c>
      <c r="AD264" s="149"/>
      <c r="AE264" s="147" t="e">
        <v>#N/A</v>
      </c>
      <c r="AF264" s="148" t="e">
        <v>#N/A</v>
      </c>
      <c r="AG264" s="148" t="e">
        <v>#N/A</v>
      </c>
      <c r="AH264" s="131"/>
      <c r="AI264" s="150"/>
      <c r="AJ264" s="131"/>
      <c r="AK264" s="131"/>
      <c r="AL264" s="131"/>
      <c r="AM264" s="131"/>
      <c r="AN264" s="131"/>
      <c r="AO264" s="131"/>
      <c r="AP264" s="131"/>
      <c r="AQ264" s="131"/>
      <c r="AR264" s="131"/>
      <c r="AS264" s="131"/>
      <c r="AT264" s="131"/>
      <c r="AU264" s="131"/>
      <c r="AV264" s="131"/>
      <c r="AW264" s="131"/>
      <c r="AX264" s="131"/>
      <c r="AY264" s="131"/>
      <c r="AZ264" s="131"/>
      <c r="BA264" s="131"/>
      <c r="BB264" s="131"/>
      <c r="BC264" s="131"/>
      <c r="BD264" s="131"/>
      <c r="BE264" s="131"/>
      <c r="BF264" s="131"/>
      <c r="BG264" s="131"/>
      <c r="BH264" s="131"/>
      <c r="BI264" s="131"/>
      <c r="BJ264" s="131"/>
      <c r="BK264" s="131"/>
      <c r="BL264" s="131"/>
      <c r="BM264" s="131"/>
      <c r="BN264" s="131"/>
    </row>
    <row r="265" spans="1:66" s="30" customFormat="1" ht="11.25">
      <c r="A265" s="131"/>
      <c r="B265" s="146">
        <v>45169</v>
      </c>
      <c r="C265" s="147">
        <v>74</v>
      </c>
      <c r="D265" s="148">
        <v>54997355634</v>
      </c>
      <c r="E265" s="148">
        <v>15785630714264</v>
      </c>
      <c r="F265" s="143">
        <v>0.3781</v>
      </c>
      <c r="G265" s="131"/>
      <c r="H265" s="147">
        <v>30</v>
      </c>
      <c r="I265" s="148">
        <v>8119453925</v>
      </c>
      <c r="J265" s="148">
        <v>2241653205612</v>
      </c>
      <c r="K265" s="143">
        <v>0.3931</v>
      </c>
      <c r="L265" s="131"/>
      <c r="M265" s="147">
        <v>18</v>
      </c>
      <c r="N265" s="148">
        <v>7880585216</v>
      </c>
      <c r="O265" s="148">
        <v>2154003309882</v>
      </c>
      <c r="P265" s="143">
        <v>0.3972</v>
      </c>
      <c r="Q265" s="131"/>
      <c r="R265" s="147">
        <v>44</v>
      </c>
      <c r="S265" s="148">
        <v>46877901709</v>
      </c>
      <c r="T265" s="148">
        <v>13543977508652</v>
      </c>
      <c r="U265" s="143">
        <v>0.3755</v>
      </c>
      <c r="V265" s="149"/>
      <c r="W265" s="147">
        <v>44</v>
      </c>
      <c r="X265" s="148">
        <v>36650851699</v>
      </c>
      <c r="Y265" s="148">
        <v>11090744713307</v>
      </c>
      <c r="Z265" s="149"/>
      <c r="AA265" s="147">
        <v>29</v>
      </c>
      <c r="AB265" s="148">
        <v>18316312309</v>
      </c>
      <c r="AC265" s="148">
        <v>4688178885951</v>
      </c>
      <c r="AD265" s="149"/>
      <c r="AE265" s="147" t="e">
        <v>#N/A</v>
      </c>
      <c r="AF265" s="148" t="e">
        <v>#N/A</v>
      </c>
      <c r="AG265" s="148" t="e">
        <v>#N/A</v>
      </c>
      <c r="AH265" s="131"/>
      <c r="AI265" s="150"/>
      <c r="AJ265" s="131"/>
      <c r="AK265" s="131"/>
      <c r="AL265" s="131"/>
      <c r="AM265" s="131"/>
      <c r="AN265" s="131"/>
      <c r="AO265" s="131"/>
      <c r="AP265" s="131"/>
      <c r="AQ265" s="131"/>
      <c r="AR265" s="131"/>
      <c r="AS265" s="131"/>
      <c r="AT265" s="131"/>
      <c r="AU265" s="131"/>
      <c r="AV265" s="131"/>
      <c r="AW265" s="131"/>
      <c r="AX265" s="131"/>
      <c r="AY265" s="131"/>
      <c r="AZ265" s="131"/>
      <c r="BA265" s="131"/>
      <c r="BB265" s="131"/>
      <c r="BC265" s="131"/>
      <c r="BD265" s="131"/>
      <c r="BE265" s="131"/>
      <c r="BF265" s="131"/>
      <c r="BG265" s="131"/>
      <c r="BH265" s="131"/>
      <c r="BI265" s="131"/>
      <c r="BJ265" s="131"/>
      <c r="BK265" s="131"/>
      <c r="BL265" s="131"/>
      <c r="BM265" s="131"/>
      <c r="BN265" s="131"/>
    </row>
    <row r="266" spans="1:66" s="30" customFormat="1" ht="11.25">
      <c r="A266" s="131"/>
      <c r="B266" s="146">
        <v>45199</v>
      </c>
      <c r="C266" s="147">
        <v>46</v>
      </c>
      <c r="D266" s="148">
        <v>31299045948</v>
      </c>
      <c r="E266" s="148">
        <v>8819298725395</v>
      </c>
      <c r="F266" s="143">
        <v>0.3772</v>
      </c>
      <c r="G266" s="131"/>
      <c r="H266" s="147">
        <v>18</v>
      </c>
      <c r="I266" s="148">
        <v>3018540996</v>
      </c>
      <c r="J266" s="148">
        <v>760772719295</v>
      </c>
      <c r="K266" s="143">
        <v>0.4102</v>
      </c>
      <c r="L266" s="131"/>
      <c r="M266" s="147">
        <v>7</v>
      </c>
      <c r="N266" s="148">
        <v>2789416520</v>
      </c>
      <c r="O266" s="148">
        <v>677497080514</v>
      </c>
      <c r="P266" s="143">
        <v>0.424</v>
      </c>
      <c r="Q266" s="131"/>
      <c r="R266" s="147">
        <v>28</v>
      </c>
      <c r="S266" s="148">
        <v>28280504952</v>
      </c>
      <c r="T266" s="148">
        <v>8058526006100</v>
      </c>
      <c r="U266" s="143">
        <v>0.374</v>
      </c>
      <c r="V266" s="149"/>
      <c r="W266" s="147">
        <v>26</v>
      </c>
      <c r="X266" s="148">
        <v>21333725865</v>
      </c>
      <c r="Y266" s="148">
        <v>6343055473246</v>
      </c>
      <c r="Z266" s="149"/>
      <c r="AA266" s="147">
        <v>19</v>
      </c>
      <c r="AB266" s="148">
        <v>9935128456</v>
      </c>
      <c r="AC266" s="148">
        <v>2469504848409</v>
      </c>
      <c r="AD266" s="149"/>
      <c r="AE266" s="147" t="e">
        <v>#N/A</v>
      </c>
      <c r="AF266" s="148" t="e">
        <v>#N/A</v>
      </c>
      <c r="AG266" s="148" t="e">
        <v>#N/A</v>
      </c>
      <c r="AH266" s="131"/>
      <c r="AI266" s="150"/>
      <c r="AJ266" s="131"/>
      <c r="AK266" s="131"/>
      <c r="AL266" s="131"/>
      <c r="AM266" s="131"/>
      <c r="AN266" s="131"/>
      <c r="AO266" s="131"/>
      <c r="AP266" s="131"/>
      <c r="AQ266" s="131"/>
      <c r="AR266" s="131"/>
      <c r="AS266" s="131"/>
      <c r="AT266" s="131"/>
      <c r="AU266" s="131"/>
      <c r="AV266" s="131"/>
      <c r="AW266" s="131"/>
      <c r="AX266" s="131"/>
      <c r="AY266" s="131"/>
      <c r="AZ266" s="131"/>
      <c r="BA266" s="131"/>
      <c r="BB266" s="131"/>
      <c r="BC266" s="131"/>
      <c r="BD266" s="131"/>
      <c r="BE266" s="131"/>
      <c r="BF266" s="131"/>
      <c r="BG266" s="131"/>
      <c r="BH266" s="131"/>
      <c r="BI266" s="131"/>
      <c r="BJ266" s="131"/>
      <c r="BK266" s="131"/>
      <c r="BL266" s="131"/>
      <c r="BM266" s="131"/>
      <c r="BN266" s="131"/>
    </row>
    <row r="267" spans="1:66" s="30" customFormat="1" ht="11.25">
      <c r="A267" s="131"/>
      <c r="B267" s="146">
        <v>45230</v>
      </c>
      <c r="C267" s="147">
        <v>38</v>
      </c>
      <c r="D267" s="148">
        <v>27347444241</v>
      </c>
      <c r="E267" s="148">
        <v>7554321194767</v>
      </c>
      <c r="F267" s="143">
        <v>0.3774</v>
      </c>
      <c r="G267" s="131"/>
      <c r="H267" s="147">
        <v>13</v>
      </c>
      <c r="I267" s="148">
        <v>2887422496</v>
      </c>
      <c r="J267" s="148">
        <v>721656584303</v>
      </c>
      <c r="K267" s="143">
        <v>0.4126</v>
      </c>
      <c r="L267" s="131"/>
      <c r="M267" s="147">
        <v>6</v>
      </c>
      <c r="N267" s="148">
        <v>2759224893</v>
      </c>
      <c r="O267" s="148">
        <v>672972501902</v>
      </c>
      <c r="P267" s="143">
        <v>0.4215</v>
      </c>
      <c r="Q267" s="131"/>
      <c r="R267" s="147">
        <v>25</v>
      </c>
      <c r="S267" s="148">
        <v>24460021745</v>
      </c>
      <c r="T267" s="148">
        <v>6832664610465</v>
      </c>
      <c r="U267" s="143">
        <v>0.3734</v>
      </c>
      <c r="V267" s="149"/>
      <c r="W267" s="147">
        <v>23</v>
      </c>
      <c r="X267" s="148">
        <v>18841283383</v>
      </c>
      <c r="Y267" s="148">
        <v>5486589902007</v>
      </c>
      <c r="Z267" s="149"/>
      <c r="AA267" s="147">
        <v>15</v>
      </c>
      <c r="AB267" s="148">
        <v>8506160858</v>
      </c>
      <c r="AC267" s="148">
        <v>2067731292760</v>
      </c>
      <c r="AD267" s="149"/>
      <c r="AE267" s="147">
        <v>0</v>
      </c>
      <c r="AF267" s="148">
        <v>0</v>
      </c>
      <c r="AG267" s="148">
        <v>0</v>
      </c>
      <c r="AH267" s="131"/>
      <c r="AI267" s="150"/>
      <c r="AJ267" s="131"/>
      <c r="AK267" s="131"/>
      <c r="AL267" s="131"/>
      <c r="AM267" s="131"/>
      <c r="AN267" s="131"/>
      <c r="AO267" s="131"/>
      <c r="AP267" s="131"/>
      <c r="AQ267" s="131"/>
      <c r="AR267" s="131"/>
      <c r="AS267" s="131"/>
      <c r="AT267" s="131"/>
      <c r="AU267" s="131"/>
      <c r="AV267" s="131"/>
      <c r="AW267" s="131"/>
      <c r="AX267" s="131"/>
      <c r="AY267" s="131"/>
      <c r="AZ267" s="131"/>
      <c r="BA267" s="131"/>
      <c r="BB267" s="131"/>
      <c r="BC267" s="131"/>
      <c r="BD267" s="131"/>
      <c r="BE267" s="131"/>
      <c r="BF267" s="131"/>
      <c r="BG267" s="131"/>
      <c r="BH267" s="131"/>
      <c r="BI267" s="131"/>
      <c r="BJ267" s="131"/>
      <c r="BK267" s="131"/>
      <c r="BL267" s="131"/>
      <c r="BM267" s="131"/>
      <c r="BN267" s="131"/>
    </row>
    <row r="268" spans="1:66" s="30" customFormat="1" ht="11.25">
      <c r="A268" s="131"/>
      <c r="B268" s="146">
        <v>45260</v>
      </c>
      <c r="C268" s="147">
        <v>27</v>
      </c>
      <c r="D268" s="148">
        <v>22132673914</v>
      </c>
      <c r="E268" s="148">
        <v>6130713060883</v>
      </c>
      <c r="F268" s="143">
        <v>0.371</v>
      </c>
      <c r="G268" s="131"/>
      <c r="H268" s="147">
        <v>10</v>
      </c>
      <c r="I268" s="148">
        <v>2814865598</v>
      </c>
      <c r="J268" s="148">
        <v>701053636054</v>
      </c>
      <c r="K268" s="143">
        <v>0.418</v>
      </c>
      <c r="L268" s="131"/>
      <c r="M268" s="147">
        <v>6</v>
      </c>
      <c r="N268" s="148">
        <v>2759224893</v>
      </c>
      <c r="O268" s="148">
        <v>675186327032</v>
      </c>
      <c r="P268" s="143">
        <v>0.4215</v>
      </c>
      <c r="Q268" s="131"/>
      <c r="R268" s="147">
        <v>17</v>
      </c>
      <c r="S268" s="148">
        <v>19317808315</v>
      </c>
      <c r="T268" s="148">
        <v>5429659424829</v>
      </c>
      <c r="U268" s="143">
        <v>0.3644</v>
      </c>
      <c r="V268" s="149"/>
      <c r="W268" s="147">
        <v>16</v>
      </c>
      <c r="X268" s="148">
        <v>15176138520</v>
      </c>
      <c r="Y268" s="148">
        <v>4404883278785</v>
      </c>
      <c r="Z268" s="149"/>
      <c r="AA268" s="147">
        <v>11</v>
      </c>
      <c r="AB268" s="148">
        <v>6956535393</v>
      </c>
      <c r="AC268" s="148">
        <v>1725829782098</v>
      </c>
      <c r="AD268" s="149"/>
      <c r="AE268" s="147">
        <v>0</v>
      </c>
      <c r="AF268" s="148">
        <v>0</v>
      </c>
      <c r="AG268" s="148">
        <v>0</v>
      </c>
      <c r="AH268" s="131"/>
      <c r="AI268" s="150"/>
      <c r="AJ268" s="131"/>
      <c r="AK268" s="131"/>
      <c r="AL268" s="131"/>
      <c r="AM268" s="131"/>
      <c r="AN268" s="131"/>
      <c r="AO268" s="131"/>
      <c r="AP268" s="131"/>
      <c r="AQ268" s="131"/>
      <c r="AR268" s="131"/>
      <c r="AS268" s="131"/>
      <c r="AT268" s="131"/>
      <c r="AU268" s="131"/>
      <c r="AV268" s="131"/>
      <c r="AW268" s="131"/>
      <c r="AX268" s="131"/>
      <c r="AY268" s="131"/>
      <c r="AZ268" s="131"/>
      <c r="BA268" s="131"/>
      <c r="BB268" s="131"/>
      <c r="BC268" s="131"/>
      <c r="BD268" s="131"/>
      <c r="BE268" s="131"/>
      <c r="BF268" s="131"/>
      <c r="BG268" s="131"/>
      <c r="BH268" s="131"/>
      <c r="BI268" s="131"/>
      <c r="BJ268" s="131"/>
      <c r="BK268" s="131"/>
      <c r="BL268" s="131"/>
      <c r="BM268" s="131"/>
      <c r="BN268" s="131"/>
    </row>
    <row r="269" spans="1:66" s="30" customFormat="1" ht="11.25">
      <c r="A269" s="131"/>
      <c r="B269" s="146">
        <v>45291</v>
      </c>
      <c r="C269" s="147">
        <v>9</v>
      </c>
      <c r="D269" s="148">
        <v>10917685495</v>
      </c>
      <c r="E269" s="148">
        <v>2969231589734</v>
      </c>
      <c r="F269" s="143">
        <v>0.3674</v>
      </c>
      <c r="G269" s="131"/>
      <c r="H269" s="147">
        <v>0</v>
      </c>
      <c r="I269" s="148">
        <v>0</v>
      </c>
      <c r="J269" s="148">
        <v>0</v>
      </c>
      <c r="K269" s="143"/>
      <c r="L269" s="131"/>
      <c r="M269" s="147">
        <v>0</v>
      </c>
      <c r="N269" s="148">
        <v>0</v>
      </c>
      <c r="O269" s="148">
        <v>0</v>
      </c>
      <c r="P269" s="143"/>
      <c r="Q269" s="131"/>
      <c r="R269" s="147">
        <v>9</v>
      </c>
      <c r="S269" s="148">
        <v>10917685495</v>
      </c>
      <c r="T269" s="148">
        <v>2969231589734</v>
      </c>
      <c r="U269" s="143">
        <v>0.3674</v>
      </c>
      <c r="V269" s="149"/>
      <c r="W269" s="147">
        <v>6</v>
      </c>
      <c r="X269" s="148">
        <v>8169928284</v>
      </c>
      <c r="Y269" s="148">
        <v>2339554541734</v>
      </c>
      <c r="Z269" s="149"/>
      <c r="AA269" s="147">
        <v>3</v>
      </c>
      <c r="AB269" s="148">
        <v>2747757210</v>
      </c>
      <c r="AC269" s="148">
        <v>629677048000</v>
      </c>
      <c r="AD269" s="149"/>
      <c r="AE269" s="147">
        <v>0</v>
      </c>
      <c r="AF269" s="148">
        <v>0</v>
      </c>
      <c r="AG269" s="148">
        <v>0</v>
      </c>
      <c r="AH269" s="131"/>
      <c r="AI269" s="150"/>
      <c r="AJ269" s="131"/>
      <c r="AK269" s="131"/>
      <c r="AL269" s="131"/>
      <c r="AM269" s="131"/>
      <c r="AN269" s="131"/>
      <c r="AO269" s="131"/>
      <c r="AP269" s="131"/>
      <c r="AQ269" s="131"/>
      <c r="AR269" s="131"/>
      <c r="AS269" s="131"/>
      <c r="AT269" s="131"/>
      <c r="AU269" s="131"/>
      <c r="AV269" s="131"/>
      <c r="AW269" s="131"/>
      <c r="AX269" s="131"/>
      <c r="AY269" s="131"/>
      <c r="AZ269" s="131"/>
      <c r="BA269" s="131"/>
      <c r="BB269" s="131"/>
      <c r="BC269" s="131"/>
      <c r="BD269" s="131"/>
      <c r="BE269" s="131"/>
      <c r="BF269" s="131"/>
      <c r="BG269" s="131"/>
      <c r="BH269" s="131"/>
      <c r="BI269" s="131"/>
      <c r="BJ269" s="131"/>
      <c r="BK269" s="131"/>
      <c r="BL269" s="131"/>
      <c r="BM269" s="131"/>
      <c r="BN269" s="131"/>
    </row>
  </sheetData>
  <sheetProtection/>
  <mergeCells count="7">
    <mergeCell ref="C3:F3"/>
    <mergeCell ref="H3:K3"/>
    <mergeCell ref="M3:P3"/>
    <mergeCell ref="R3:U3"/>
    <mergeCell ref="AE3:AG3"/>
    <mergeCell ref="AA3:AC3"/>
    <mergeCell ref="W3:Y3"/>
  </mergeCells>
  <conditionalFormatting sqref="C5:AG269">
    <cfRule type="expression" priority="1" dxfId="12" stopIfTrue="1">
      <formula>ISERROR(C5)</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16" r:id="rId1"/>
</worksheet>
</file>

<file path=xl/worksheets/sheet6.xml><?xml version="1.0" encoding="utf-8"?>
<worksheet xmlns="http://schemas.openxmlformats.org/spreadsheetml/2006/main" xmlns:r="http://schemas.openxmlformats.org/officeDocument/2006/relationships">
  <sheetPr>
    <pageSetUpPr fitToPage="1"/>
  </sheetPr>
  <dimension ref="A1:AW269"/>
  <sheetViews>
    <sheetView showGridLines="0" zoomScale="90" zoomScaleNormal="90" zoomScalePageLayoutView="0" workbookViewId="0" topLeftCell="A1">
      <pane xSplit="2" ySplit="4" topLeftCell="C5" activePane="bottomRight" state="frozen"/>
      <selection pane="topLeft" activeCell="E16" sqref="E16"/>
      <selection pane="topRight" activeCell="E16" sqref="E16"/>
      <selection pane="bottomLeft" activeCell="E16" sqref="E16"/>
      <selection pane="bottomRight" activeCell="A1" sqref="A1"/>
    </sheetView>
  </sheetViews>
  <sheetFormatPr defaultColWidth="9.33203125" defaultRowHeight="10.5"/>
  <cols>
    <col min="1" max="1" width="1.3359375" style="1" customWidth="1"/>
    <col min="2" max="2" width="9.66015625" style="3" customWidth="1"/>
    <col min="3" max="3" width="21.16015625" style="3" customWidth="1"/>
    <col min="4" max="4" width="11.33203125" style="1" customWidth="1"/>
    <col min="5" max="5" width="3.33203125" style="3" customWidth="1"/>
    <col min="6" max="7" width="16" style="1" customWidth="1"/>
    <col min="8" max="10" width="16" style="6" customWidth="1"/>
    <col min="11" max="11" width="3.33203125" style="6" customWidth="1"/>
    <col min="12" max="18" width="16" style="6" customWidth="1"/>
    <col min="19" max="19" width="1.83203125" style="0" customWidth="1"/>
    <col min="20" max="20" width="5.33203125" style="1" customWidth="1"/>
    <col min="21" max="16384" width="9.33203125" style="1" customWidth="1"/>
  </cols>
  <sheetData>
    <row r="1" spans="1:19" ht="43.5" customHeight="1">
      <c r="A1" s="11"/>
      <c r="B1" s="14" t="s">
        <v>16</v>
      </c>
      <c r="C1" s="14"/>
      <c r="D1" s="14"/>
      <c r="E1" s="14"/>
      <c r="F1" s="14"/>
      <c r="G1" s="14"/>
      <c r="H1" s="19"/>
      <c r="I1" s="19"/>
      <c r="J1" s="19"/>
      <c r="K1" s="19"/>
      <c r="L1" s="19"/>
      <c r="M1" s="19"/>
      <c r="N1" s="19"/>
      <c r="O1" s="19"/>
      <c r="P1" s="19"/>
      <c r="Q1" s="19"/>
      <c r="R1" s="19"/>
      <c r="S1" s="18"/>
    </row>
    <row r="2" spans="2:19" ht="11.25">
      <c r="B2" s="1"/>
      <c r="C2" s="1"/>
      <c r="D2" s="4"/>
      <c r="E2" s="1"/>
      <c r="F2" s="4"/>
      <c r="G2" s="4"/>
      <c r="H2" s="9"/>
      <c r="I2" s="9"/>
      <c r="J2" s="9"/>
      <c r="K2" s="9"/>
      <c r="L2" s="9"/>
      <c r="M2" s="9"/>
      <c r="N2" s="9"/>
      <c r="O2" s="9"/>
      <c r="P2" s="9"/>
      <c r="Q2" s="9"/>
      <c r="R2" s="9"/>
      <c r="S2" s="1"/>
    </row>
    <row r="3" spans="2:19" ht="14.25" customHeight="1">
      <c r="B3" s="128" t="s">
        <v>4</v>
      </c>
      <c r="C3" s="128" t="s">
        <v>60</v>
      </c>
      <c r="D3" s="129" t="s">
        <v>34</v>
      </c>
      <c r="E3" s="56"/>
      <c r="F3" s="128" t="s">
        <v>67</v>
      </c>
      <c r="G3" s="128"/>
      <c r="H3" s="128"/>
      <c r="I3" s="128"/>
      <c r="J3" s="128"/>
      <c r="K3" s="54"/>
      <c r="L3" s="122" t="s">
        <v>84</v>
      </c>
      <c r="M3" s="122"/>
      <c r="N3" s="122"/>
      <c r="O3" s="122"/>
      <c r="P3" s="122"/>
      <c r="Q3" s="122"/>
      <c r="R3" s="122"/>
      <c r="S3" s="1"/>
    </row>
    <row r="4" spans="2:18" s="10" customFormat="1" ht="13.5" customHeight="1">
      <c r="B4" s="128"/>
      <c r="C4" s="128"/>
      <c r="D4" s="130"/>
      <c r="E4" s="54"/>
      <c r="F4" s="23" t="s">
        <v>22</v>
      </c>
      <c r="G4" s="23" t="s">
        <v>23</v>
      </c>
      <c r="H4" s="25" t="s">
        <v>24</v>
      </c>
      <c r="I4" s="23" t="s">
        <v>68</v>
      </c>
      <c r="J4" s="21" t="s">
        <v>69</v>
      </c>
      <c r="K4" s="54"/>
      <c r="L4" s="23" t="s">
        <v>71</v>
      </c>
      <c r="M4" s="23" t="s">
        <v>72</v>
      </c>
      <c r="N4" s="23" t="s">
        <v>87</v>
      </c>
      <c r="O4" s="23" t="s">
        <v>73</v>
      </c>
      <c r="P4" s="23" t="s">
        <v>74</v>
      </c>
      <c r="Q4" s="23" t="s">
        <v>75</v>
      </c>
      <c r="R4" s="23" t="s">
        <v>70</v>
      </c>
    </row>
    <row r="5" spans="2:18" s="30" customFormat="1" ht="11.25">
      <c r="B5" s="36">
        <v>37287</v>
      </c>
      <c r="C5" s="40">
        <v>230242000000</v>
      </c>
      <c r="D5" s="38">
        <v>24</v>
      </c>
      <c r="E5" s="55"/>
      <c r="F5" s="37">
        <v>1</v>
      </c>
      <c r="G5" s="37">
        <v>0</v>
      </c>
      <c r="H5" s="37">
        <v>0</v>
      </c>
      <c r="I5" s="37">
        <v>0</v>
      </c>
      <c r="J5" s="37">
        <v>0</v>
      </c>
      <c r="K5" s="55"/>
      <c r="L5" s="37">
        <v>0</v>
      </c>
      <c r="M5" s="37">
        <v>0</v>
      </c>
      <c r="N5" s="37">
        <v>0.8622188827407684</v>
      </c>
      <c r="O5" s="37">
        <v>0</v>
      </c>
      <c r="P5" s="37">
        <v>0</v>
      </c>
      <c r="Q5" s="37">
        <v>0</v>
      </c>
      <c r="R5" s="37">
        <v>0.1377811172592316</v>
      </c>
    </row>
    <row r="6" spans="2:18" s="30" customFormat="1" ht="11.25">
      <c r="B6" s="36">
        <v>37315</v>
      </c>
      <c r="C6" s="40">
        <v>230242000000</v>
      </c>
      <c r="D6" s="38">
        <v>24</v>
      </c>
      <c r="E6" s="55"/>
      <c r="F6" s="37">
        <v>1</v>
      </c>
      <c r="G6" s="37">
        <v>0</v>
      </c>
      <c r="H6" s="37">
        <v>0</v>
      </c>
      <c r="I6" s="37">
        <v>0</v>
      </c>
      <c r="J6" s="37">
        <v>0</v>
      </c>
      <c r="K6" s="55"/>
      <c r="L6" s="37">
        <v>0</v>
      </c>
      <c r="M6" s="37">
        <v>0</v>
      </c>
      <c r="N6" s="37">
        <v>0.8622188827407684</v>
      </c>
      <c r="O6" s="37">
        <v>0</v>
      </c>
      <c r="P6" s="37">
        <v>0</v>
      </c>
      <c r="Q6" s="37">
        <v>0</v>
      </c>
      <c r="R6" s="37">
        <v>0.1377811172592316</v>
      </c>
    </row>
    <row r="7" spans="2:18" s="30" customFormat="1" ht="11.25">
      <c r="B7" s="36">
        <v>37346</v>
      </c>
      <c r="C7" s="40">
        <v>230242000000</v>
      </c>
      <c r="D7" s="38">
        <v>24</v>
      </c>
      <c r="E7" s="55"/>
      <c r="F7" s="37">
        <v>1</v>
      </c>
      <c r="G7" s="37">
        <v>0</v>
      </c>
      <c r="H7" s="37">
        <v>0</v>
      </c>
      <c r="I7" s="37">
        <v>0</v>
      </c>
      <c r="J7" s="37">
        <v>0</v>
      </c>
      <c r="K7" s="55"/>
      <c r="L7" s="37">
        <v>0</v>
      </c>
      <c r="M7" s="37">
        <v>0</v>
      </c>
      <c r="N7" s="37">
        <v>0.8622188827407684</v>
      </c>
      <c r="O7" s="37">
        <v>0</v>
      </c>
      <c r="P7" s="37">
        <v>0</v>
      </c>
      <c r="Q7" s="37">
        <v>0</v>
      </c>
      <c r="R7" s="37">
        <v>0.1377811172592316</v>
      </c>
    </row>
    <row r="8" spans="2:18" s="30" customFormat="1" ht="11.25">
      <c r="B8" s="36">
        <v>37376</v>
      </c>
      <c r="C8" s="40">
        <v>375943000000</v>
      </c>
      <c r="D8" s="38">
        <v>48</v>
      </c>
      <c r="E8" s="55"/>
      <c r="F8" s="37">
        <v>1</v>
      </c>
      <c r="G8" s="37">
        <v>0</v>
      </c>
      <c r="H8" s="37">
        <v>0</v>
      </c>
      <c r="I8" s="37">
        <v>0</v>
      </c>
      <c r="J8" s="37">
        <v>0</v>
      </c>
      <c r="K8" s="55"/>
      <c r="L8" s="37">
        <v>0.47575829314550344</v>
      </c>
      <c r="M8" s="37">
        <v>0.7047291743695188</v>
      </c>
      <c r="N8" s="37">
        <v>0.7858345547064316</v>
      </c>
      <c r="O8" s="37">
        <v>0</v>
      </c>
      <c r="P8" s="37">
        <v>0</v>
      </c>
      <c r="Q8" s="37">
        <v>0</v>
      </c>
      <c r="R8" s="37">
        <v>0.21416544529356843</v>
      </c>
    </row>
    <row r="9" spans="2:18" s="30" customFormat="1" ht="11.25">
      <c r="B9" s="36">
        <v>37407</v>
      </c>
      <c r="C9" s="40">
        <v>375943000000</v>
      </c>
      <c r="D9" s="38">
        <v>48</v>
      </c>
      <c r="E9" s="55"/>
      <c r="F9" s="37">
        <v>1</v>
      </c>
      <c r="G9" s="37">
        <v>0</v>
      </c>
      <c r="H9" s="37">
        <v>0</v>
      </c>
      <c r="I9" s="37">
        <v>0</v>
      </c>
      <c r="J9" s="37">
        <v>0</v>
      </c>
      <c r="K9" s="55"/>
      <c r="L9" s="37">
        <v>0.47575829314550344</v>
      </c>
      <c r="M9" s="37">
        <v>0.7047291743695188</v>
      </c>
      <c r="N9" s="37">
        <v>0.7858345547064316</v>
      </c>
      <c r="O9" s="37">
        <v>0</v>
      </c>
      <c r="P9" s="37">
        <v>0</v>
      </c>
      <c r="Q9" s="37">
        <v>0</v>
      </c>
      <c r="R9" s="37">
        <v>0.21416544529356843</v>
      </c>
    </row>
    <row r="10" spans="2:18" s="30" customFormat="1" ht="11.25">
      <c r="B10" s="36">
        <v>37437</v>
      </c>
      <c r="C10" s="40">
        <v>375943000000</v>
      </c>
      <c r="D10" s="38">
        <v>48</v>
      </c>
      <c r="E10" s="55"/>
      <c r="F10" s="37">
        <v>1</v>
      </c>
      <c r="G10" s="37">
        <v>0</v>
      </c>
      <c r="H10" s="37">
        <v>0</v>
      </c>
      <c r="I10" s="37">
        <v>0</v>
      </c>
      <c r="J10" s="37">
        <v>0</v>
      </c>
      <c r="K10" s="55"/>
      <c r="L10" s="37">
        <v>0.47575829314550344</v>
      </c>
      <c r="M10" s="37">
        <v>0.7047291743695188</v>
      </c>
      <c r="N10" s="37">
        <v>0.7858345547064316</v>
      </c>
      <c r="O10" s="37">
        <v>0</v>
      </c>
      <c r="P10" s="37">
        <v>0</v>
      </c>
      <c r="Q10" s="37">
        <v>0</v>
      </c>
      <c r="R10" s="37">
        <v>0.21416544529356843</v>
      </c>
    </row>
    <row r="11" spans="2:18" s="30" customFormat="1" ht="11.25">
      <c r="B11" s="36">
        <v>37468</v>
      </c>
      <c r="C11" s="40">
        <v>481662000000</v>
      </c>
      <c r="D11" s="38">
        <v>75</v>
      </c>
      <c r="E11" s="55"/>
      <c r="F11" s="37">
        <v>0.9709962587872824</v>
      </c>
      <c r="G11" s="37">
        <v>0</v>
      </c>
      <c r="H11" s="37">
        <v>0</v>
      </c>
      <c r="I11" s="37">
        <v>0</v>
      </c>
      <c r="J11" s="37">
        <v>0</v>
      </c>
      <c r="K11" s="55"/>
      <c r="L11" s="37">
        <v>0.4168753192072449</v>
      </c>
      <c r="M11" s="37">
        <v>0.6306351757041244</v>
      </c>
      <c r="N11" s="37">
        <v>0.7329621186641254</v>
      </c>
      <c r="O11" s="37">
        <v>0</v>
      </c>
      <c r="P11" s="37">
        <v>0</v>
      </c>
      <c r="Q11" s="37">
        <v>0</v>
      </c>
      <c r="R11" s="37">
        <v>0.2670378813358745</v>
      </c>
    </row>
    <row r="12" spans="2:18" s="30" customFormat="1" ht="11.25">
      <c r="B12" s="36">
        <v>37499</v>
      </c>
      <c r="C12" s="40">
        <v>481662000000</v>
      </c>
      <c r="D12" s="38">
        <v>75</v>
      </c>
      <c r="E12" s="55"/>
      <c r="F12" s="37">
        <v>0.9709962587872824</v>
      </c>
      <c r="G12" s="37">
        <v>0</v>
      </c>
      <c r="H12" s="37">
        <v>0</v>
      </c>
      <c r="I12" s="37">
        <v>0</v>
      </c>
      <c r="J12" s="37">
        <v>0</v>
      </c>
      <c r="K12" s="55"/>
      <c r="L12" s="37">
        <v>0.4168753192072449</v>
      </c>
      <c r="M12" s="37">
        <v>0.6306351757041244</v>
      </c>
      <c r="N12" s="37">
        <v>0.7329621186641254</v>
      </c>
      <c r="O12" s="37">
        <v>0</v>
      </c>
      <c r="P12" s="37">
        <v>0</v>
      </c>
      <c r="Q12" s="37">
        <v>0</v>
      </c>
      <c r="R12" s="37">
        <v>0.2670378813358745</v>
      </c>
    </row>
    <row r="13" spans="2:18" s="30" customFormat="1" ht="11.25">
      <c r="B13" s="36">
        <v>37529</v>
      </c>
      <c r="C13" s="40">
        <v>622465000000</v>
      </c>
      <c r="D13" s="38">
        <v>118</v>
      </c>
      <c r="E13" s="55"/>
      <c r="F13" s="37">
        <v>0.8749343336573141</v>
      </c>
      <c r="G13" s="37">
        <v>0</v>
      </c>
      <c r="H13" s="37">
        <v>0</v>
      </c>
      <c r="I13" s="37">
        <v>0</v>
      </c>
      <c r="J13" s="37">
        <v>0</v>
      </c>
      <c r="K13" s="55"/>
      <c r="L13" s="37">
        <v>0.3934614797619143</v>
      </c>
      <c r="M13" s="37">
        <v>0.6139156418433165</v>
      </c>
      <c r="N13" s="37">
        <v>0.7503168852867229</v>
      </c>
      <c r="O13" s="37">
        <v>0</v>
      </c>
      <c r="P13" s="37">
        <v>0</v>
      </c>
      <c r="Q13" s="37">
        <v>0</v>
      </c>
      <c r="R13" s="37">
        <v>0.24968311471327706</v>
      </c>
    </row>
    <row r="14" spans="2:18" s="30" customFormat="1" ht="11.25">
      <c r="B14" s="36">
        <v>37560</v>
      </c>
      <c r="C14" s="40">
        <v>643628000000</v>
      </c>
      <c r="D14" s="38">
        <v>121</v>
      </c>
      <c r="E14" s="55"/>
      <c r="F14" s="37">
        <v>0.8790465921308582</v>
      </c>
      <c r="G14" s="37">
        <v>0</v>
      </c>
      <c r="H14" s="37">
        <v>0</v>
      </c>
      <c r="I14" s="37">
        <v>0</v>
      </c>
      <c r="J14" s="37">
        <v>0</v>
      </c>
      <c r="K14" s="55"/>
      <c r="L14" s="37">
        <v>0.41071239908767176</v>
      </c>
      <c r="M14" s="37">
        <v>0.6241509070456848</v>
      </c>
      <c r="N14" s="37">
        <v>0.7557253568831686</v>
      </c>
      <c r="O14" s="37">
        <v>0</v>
      </c>
      <c r="P14" s="37">
        <v>0</v>
      </c>
      <c r="Q14" s="37">
        <v>0</v>
      </c>
      <c r="R14" s="37">
        <v>0.24427464311683147</v>
      </c>
    </row>
    <row r="15" spans="2:18" s="30" customFormat="1" ht="11.25">
      <c r="B15" s="36">
        <v>37590</v>
      </c>
      <c r="C15" s="40">
        <v>643628000000</v>
      </c>
      <c r="D15" s="38">
        <v>121</v>
      </c>
      <c r="E15" s="55"/>
      <c r="F15" s="37">
        <v>0.8790465921308582</v>
      </c>
      <c r="G15" s="37">
        <v>0</v>
      </c>
      <c r="H15" s="37">
        <v>0</v>
      </c>
      <c r="I15" s="37">
        <v>0</v>
      </c>
      <c r="J15" s="37">
        <v>0</v>
      </c>
      <c r="K15" s="55"/>
      <c r="L15" s="37">
        <v>0.41071239908767176</v>
      </c>
      <c r="M15" s="37">
        <v>0.6241509070456848</v>
      </c>
      <c r="N15" s="37">
        <v>0.7557253568831686</v>
      </c>
      <c r="O15" s="37">
        <v>0</v>
      </c>
      <c r="P15" s="37">
        <v>0</v>
      </c>
      <c r="Q15" s="37">
        <v>0</v>
      </c>
      <c r="R15" s="37">
        <v>0.24427464311683147</v>
      </c>
    </row>
    <row r="16" spans="2:18" s="30" customFormat="1" ht="11.25">
      <c r="B16" s="36">
        <v>37621</v>
      </c>
      <c r="C16" s="40">
        <v>643628000000</v>
      </c>
      <c r="D16" s="38">
        <v>121</v>
      </c>
      <c r="E16" s="55"/>
      <c r="F16" s="37">
        <v>0.8790465921308582</v>
      </c>
      <c r="G16" s="37">
        <v>0</v>
      </c>
      <c r="H16" s="37">
        <v>0</v>
      </c>
      <c r="I16" s="37">
        <v>0</v>
      </c>
      <c r="J16" s="37">
        <v>0</v>
      </c>
      <c r="K16" s="55"/>
      <c r="L16" s="37">
        <v>0.41071239908767176</v>
      </c>
      <c r="M16" s="37">
        <v>0.6241509070456848</v>
      </c>
      <c r="N16" s="37">
        <v>0.7557253568831686</v>
      </c>
      <c r="O16" s="37">
        <v>0</v>
      </c>
      <c r="P16" s="37">
        <v>0</v>
      </c>
      <c r="Q16" s="37">
        <v>0</v>
      </c>
      <c r="R16" s="37">
        <v>0.24427464311683147</v>
      </c>
    </row>
    <row r="17" spans="2:18" s="30" customFormat="1" ht="11.25">
      <c r="B17" s="36">
        <v>37652</v>
      </c>
      <c r="C17" s="40">
        <v>654059000000</v>
      </c>
      <c r="D17" s="38">
        <v>125</v>
      </c>
      <c r="E17" s="55"/>
      <c r="F17" s="37">
        <v>0.8808578430997815</v>
      </c>
      <c r="G17" s="37">
        <v>0</v>
      </c>
      <c r="H17" s="37">
        <v>0</v>
      </c>
      <c r="I17" s="37">
        <v>0</v>
      </c>
      <c r="J17" s="37">
        <v>0</v>
      </c>
      <c r="K17" s="55"/>
      <c r="L17" s="37">
        <v>0.41501301870320567</v>
      </c>
      <c r="M17" s="37">
        <v>0.6267293929140949</v>
      </c>
      <c r="N17" s="37">
        <v>0.7572008029856634</v>
      </c>
      <c r="O17" s="37">
        <v>0</v>
      </c>
      <c r="P17" s="37">
        <v>0</v>
      </c>
      <c r="Q17" s="37">
        <v>0</v>
      </c>
      <c r="R17" s="37">
        <v>0.24279919701433664</v>
      </c>
    </row>
    <row r="18" spans="2:18" s="30" customFormat="1" ht="11.25">
      <c r="B18" s="36">
        <v>37680</v>
      </c>
      <c r="C18" s="40">
        <v>654059000000</v>
      </c>
      <c r="D18" s="38">
        <v>125</v>
      </c>
      <c r="E18" s="55"/>
      <c r="F18" s="37">
        <v>0.8808578430997815</v>
      </c>
      <c r="G18" s="37">
        <v>0</v>
      </c>
      <c r="H18" s="37">
        <v>0</v>
      </c>
      <c r="I18" s="37">
        <v>0</v>
      </c>
      <c r="J18" s="37">
        <v>0</v>
      </c>
      <c r="K18" s="55"/>
      <c r="L18" s="37">
        <v>0.41501301870320567</v>
      </c>
      <c r="M18" s="37">
        <v>0.6267293929140949</v>
      </c>
      <c r="N18" s="37">
        <v>0.7572008029856634</v>
      </c>
      <c r="O18" s="37">
        <v>0</v>
      </c>
      <c r="P18" s="37">
        <v>0</v>
      </c>
      <c r="Q18" s="37">
        <v>0</v>
      </c>
      <c r="R18" s="37">
        <v>0.24279919701433664</v>
      </c>
    </row>
    <row r="19" spans="2:18" s="30" customFormat="1" ht="11.25">
      <c r="B19" s="36">
        <v>37711</v>
      </c>
      <c r="C19" s="40">
        <v>658496000000</v>
      </c>
      <c r="D19" s="38">
        <v>126</v>
      </c>
      <c r="E19" s="55"/>
      <c r="F19" s="37">
        <v>0.8816727816114297</v>
      </c>
      <c r="G19" s="37">
        <v>0</v>
      </c>
      <c r="H19" s="37">
        <v>0</v>
      </c>
      <c r="I19" s="37">
        <v>0</v>
      </c>
      <c r="J19" s="37">
        <v>0</v>
      </c>
      <c r="K19" s="55"/>
      <c r="L19" s="37">
        <v>0.4114026508892992</v>
      </c>
      <c r="M19" s="37">
        <v>0.6291534041209058</v>
      </c>
      <c r="N19" s="37">
        <v>0.7588049130138983</v>
      </c>
      <c r="O19" s="37">
        <v>0</v>
      </c>
      <c r="P19" s="37">
        <v>0</v>
      </c>
      <c r="Q19" s="37">
        <v>0</v>
      </c>
      <c r="R19" s="37">
        <v>0.24119508698610168</v>
      </c>
    </row>
    <row r="20" spans="2:18" s="30" customFormat="1" ht="11.25">
      <c r="B20" s="36">
        <v>37741</v>
      </c>
      <c r="C20" s="40">
        <v>674263000000</v>
      </c>
      <c r="D20" s="38">
        <v>129</v>
      </c>
      <c r="E20" s="55"/>
      <c r="F20" s="37">
        <v>0.8844397512543325</v>
      </c>
      <c r="G20" s="37">
        <v>0</v>
      </c>
      <c r="H20" s="37">
        <v>0</v>
      </c>
      <c r="I20" s="37">
        <v>0</v>
      </c>
      <c r="J20" s="37">
        <v>0</v>
      </c>
      <c r="K20" s="55"/>
      <c r="L20" s="37">
        <v>0.4209737150043826</v>
      </c>
      <c r="M20" s="37">
        <v>0.6398615970326119</v>
      </c>
      <c r="N20" s="37">
        <v>0.7649092416460639</v>
      </c>
      <c r="O20" s="37">
        <v>0</v>
      </c>
      <c r="P20" s="37">
        <v>0</v>
      </c>
      <c r="Q20" s="37">
        <v>0</v>
      </c>
      <c r="R20" s="37">
        <v>0.23509075835393609</v>
      </c>
    </row>
    <row r="21" spans="2:18" s="30" customFormat="1" ht="11.25">
      <c r="B21" s="36">
        <v>37772</v>
      </c>
      <c r="C21" s="40">
        <v>723153000000</v>
      </c>
      <c r="D21" s="38">
        <v>142</v>
      </c>
      <c r="E21" s="55"/>
      <c r="F21" s="37">
        <v>0.8782442996157106</v>
      </c>
      <c r="G21" s="37">
        <v>0</v>
      </c>
      <c r="H21" s="37">
        <v>0</v>
      </c>
      <c r="I21" s="37">
        <v>0</v>
      </c>
      <c r="J21" s="37">
        <v>0</v>
      </c>
      <c r="K21" s="55"/>
      <c r="L21" s="37">
        <v>0.41386400941432866</v>
      </c>
      <c r="M21" s="37">
        <v>0.6483067898494509</v>
      </c>
      <c r="N21" s="37">
        <v>0.780802955944316</v>
      </c>
      <c r="O21" s="37">
        <v>0</v>
      </c>
      <c r="P21" s="37">
        <v>0</v>
      </c>
      <c r="Q21" s="37">
        <v>0</v>
      </c>
      <c r="R21" s="37">
        <v>0.21919704405568394</v>
      </c>
    </row>
    <row r="22" spans="2:18" s="30" customFormat="1" ht="11.25">
      <c r="B22" s="36">
        <v>37802</v>
      </c>
      <c r="C22" s="40">
        <v>723153000000</v>
      </c>
      <c r="D22" s="38">
        <v>142</v>
      </c>
      <c r="E22" s="55"/>
      <c r="F22" s="37">
        <v>0.8782442996157106</v>
      </c>
      <c r="G22" s="37">
        <v>0</v>
      </c>
      <c r="H22" s="37">
        <v>0</v>
      </c>
      <c r="I22" s="37">
        <v>0</v>
      </c>
      <c r="J22" s="37">
        <v>0</v>
      </c>
      <c r="K22" s="55"/>
      <c r="L22" s="37">
        <v>0.41386400941432866</v>
      </c>
      <c r="M22" s="37">
        <v>0.6483067898494509</v>
      </c>
      <c r="N22" s="37">
        <v>0.780802955944316</v>
      </c>
      <c r="O22" s="37">
        <v>0</v>
      </c>
      <c r="P22" s="37">
        <v>0</v>
      </c>
      <c r="Q22" s="37">
        <v>0</v>
      </c>
      <c r="R22" s="37">
        <v>0.21919704405568394</v>
      </c>
    </row>
    <row r="23" spans="2:18" s="30" customFormat="1" ht="11.25">
      <c r="B23" s="36">
        <v>37833</v>
      </c>
      <c r="C23" s="40">
        <v>772787000000</v>
      </c>
      <c r="D23" s="38">
        <v>145</v>
      </c>
      <c r="E23" s="55"/>
      <c r="F23" s="37">
        <v>0.85425608867644</v>
      </c>
      <c r="G23" s="37">
        <v>0.10806470605742591</v>
      </c>
      <c r="H23" s="37">
        <v>0</v>
      </c>
      <c r="I23" s="37">
        <v>0</v>
      </c>
      <c r="J23" s="37">
        <v>0</v>
      </c>
      <c r="K23" s="55"/>
      <c r="L23" s="37">
        <v>0.40330259178790534</v>
      </c>
      <c r="M23" s="37">
        <v>0.6567592363743179</v>
      </c>
      <c r="N23" s="37">
        <v>0.7807157729102586</v>
      </c>
      <c r="O23" s="37">
        <v>0</v>
      </c>
      <c r="P23" s="37">
        <v>0</v>
      </c>
      <c r="Q23" s="37">
        <v>0</v>
      </c>
      <c r="R23" s="37">
        <v>0.2192842270897414</v>
      </c>
    </row>
    <row r="24" spans="2:18" s="30" customFormat="1" ht="11.25">
      <c r="B24" s="36">
        <v>37864</v>
      </c>
      <c r="C24" s="40">
        <v>772787000000</v>
      </c>
      <c r="D24" s="38">
        <v>145</v>
      </c>
      <c r="E24" s="55"/>
      <c r="F24" s="37">
        <v>0.85425608867644</v>
      </c>
      <c r="G24" s="37">
        <v>0.10806470605742591</v>
      </c>
      <c r="H24" s="37">
        <v>0</v>
      </c>
      <c r="I24" s="37">
        <v>0</v>
      </c>
      <c r="J24" s="37">
        <v>0</v>
      </c>
      <c r="K24" s="55"/>
      <c r="L24" s="37">
        <v>0.40330259178790534</v>
      </c>
      <c r="M24" s="37">
        <v>0.6567592363743179</v>
      </c>
      <c r="N24" s="37">
        <v>0.7807157729102586</v>
      </c>
      <c r="O24" s="37">
        <v>0</v>
      </c>
      <c r="P24" s="37">
        <v>0</v>
      </c>
      <c r="Q24" s="37">
        <v>0</v>
      </c>
      <c r="R24" s="37">
        <v>0.2192842270897414</v>
      </c>
    </row>
    <row r="25" spans="2:18" s="30" customFormat="1" ht="11.25">
      <c r="B25" s="36">
        <v>37894</v>
      </c>
      <c r="C25" s="40">
        <v>852945000000</v>
      </c>
      <c r="D25" s="38">
        <v>152</v>
      </c>
      <c r="E25" s="55"/>
      <c r="F25" s="37">
        <v>0.7842006225489334</v>
      </c>
      <c r="G25" s="37">
        <v>0.1817913230044141</v>
      </c>
      <c r="H25" s="37">
        <v>0</v>
      </c>
      <c r="I25" s="37">
        <v>0</v>
      </c>
      <c r="J25" s="37">
        <v>0</v>
      </c>
      <c r="K25" s="55"/>
      <c r="L25" s="37">
        <v>0.3715409551612355</v>
      </c>
      <c r="M25" s="37">
        <v>0.6113887765330707</v>
      </c>
      <c r="N25" s="37">
        <v>0.7379913124527373</v>
      </c>
      <c r="O25" s="37">
        <v>0</v>
      </c>
      <c r="P25" s="37">
        <v>0</v>
      </c>
      <c r="Q25" s="37">
        <v>0</v>
      </c>
      <c r="R25" s="37">
        <v>0.2620086875472627</v>
      </c>
    </row>
    <row r="26" spans="2:18" s="30" customFormat="1" ht="11.25">
      <c r="B26" s="36">
        <v>37925</v>
      </c>
      <c r="C26" s="40">
        <v>863014000000</v>
      </c>
      <c r="D26" s="38">
        <v>154</v>
      </c>
      <c r="E26" s="55"/>
      <c r="F26" s="37">
        <v>0.7867184078126195</v>
      </c>
      <c r="G26" s="37">
        <v>0.17967031821036508</v>
      </c>
      <c r="H26" s="37">
        <v>0</v>
      </c>
      <c r="I26" s="37">
        <v>0</v>
      </c>
      <c r="J26" s="37">
        <v>0</v>
      </c>
      <c r="K26" s="55"/>
      <c r="L26" s="37">
        <v>0.37638323364395015</v>
      </c>
      <c r="M26" s="37">
        <v>0.6136528492005924</v>
      </c>
      <c r="N26" s="37">
        <v>0.7379903454636889</v>
      </c>
      <c r="O26" s="37">
        <v>0</v>
      </c>
      <c r="P26" s="37">
        <v>0</v>
      </c>
      <c r="Q26" s="37">
        <v>0</v>
      </c>
      <c r="R26" s="37">
        <v>0.2620096545363111</v>
      </c>
    </row>
    <row r="27" spans="2:18" s="30" customFormat="1" ht="11.25">
      <c r="B27" s="36">
        <v>37955</v>
      </c>
      <c r="C27" s="40">
        <v>865024000000</v>
      </c>
      <c r="D27" s="38">
        <v>156</v>
      </c>
      <c r="E27" s="55"/>
      <c r="F27" s="37">
        <v>0.7836996430156851</v>
      </c>
      <c r="G27" s="37">
        <v>0.17925282997928382</v>
      </c>
      <c r="H27" s="37">
        <v>0</v>
      </c>
      <c r="I27" s="37">
        <v>0</v>
      </c>
      <c r="J27" s="37">
        <v>0</v>
      </c>
      <c r="K27" s="55"/>
      <c r="L27" s="37">
        <v>0.37853747410476474</v>
      </c>
      <c r="M27" s="37">
        <v>0.615105476842261</v>
      </c>
      <c r="N27" s="37">
        <v>0.7385991602545132</v>
      </c>
      <c r="O27" s="37">
        <v>0</v>
      </c>
      <c r="P27" s="37">
        <v>0</v>
      </c>
      <c r="Q27" s="37">
        <v>0</v>
      </c>
      <c r="R27" s="37">
        <v>0.26140083974548683</v>
      </c>
    </row>
    <row r="28" spans="2:18" s="30" customFormat="1" ht="11.25">
      <c r="B28" s="36">
        <v>37986</v>
      </c>
      <c r="C28" s="40">
        <v>865024000000</v>
      </c>
      <c r="D28" s="38">
        <v>156</v>
      </c>
      <c r="E28" s="55"/>
      <c r="F28" s="37">
        <v>0.7836996430156851</v>
      </c>
      <c r="G28" s="37">
        <v>0.17925282997928382</v>
      </c>
      <c r="H28" s="37">
        <v>0</v>
      </c>
      <c r="I28" s="37">
        <v>0</v>
      </c>
      <c r="J28" s="37">
        <v>0</v>
      </c>
      <c r="K28" s="55"/>
      <c r="L28" s="37">
        <v>0.37853747410476474</v>
      </c>
      <c r="M28" s="37">
        <v>0.615105476842261</v>
      </c>
      <c r="N28" s="37">
        <v>0.7385991602545132</v>
      </c>
      <c r="O28" s="37">
        <v>0</v>
      </c>
      <c r="P28" s="37">
        <v>0</v>
      </c>
      <c r="Q28" s="37">
        <v>0</v>
      </c>
      <c r="R28" s="37">
        <v>0.26140083974548683</v>
      </c>
    </row>
    <row r="29" spans="2:18" s="30" customFormat="1" ht="11.25">
      <c r="B29" s="36">
        <v>38017</v>
      </c>
      <c r="C29" s="40">
        <v>883009000000</v>
      </c>
      <c r="D29" s="38">
        <v>163</v>
      </c>
      <c r="E29" s="55"/>
      <c r="F29" s="37">
        <v>0.7889262736846396</v>
      </c>
      <c r="G29" s="37">
        <v>0.17478077799886524</v>
      </c>
      <c r="H29" s="37">
        <v>0</v>
      </c>
      <c r="I29" s="37">
        <v>0</v>
      </c>
      <c r="J29" s="37">
        <v>0</v>
      </c>
      <c r="K29" s="55"/>
      <c r="L29" s="37">
        <v>0.3759780477888674</v>
      </c>
      <c r="M29" s="37">
        <v>0.6110798417683172</v>
      </c>
      <c r="N29" s="37">
        <v>0.7317105488166032</v>
      </c>
      <c r="O29" s="37">
        <v>0</v>
      </c>
      <c r="P29" s="37">
        <v>0</v>
      </c>
      <c r="Q29" s="37">
        <v>0</v>
      </c>
      <c r="R29" s="37">
        <v>0.26828945118339675</v>
      </c>
    </row>
    <row r="30" spans="2:18" s="30" customFormat="1" ht="11.25">
      <c r="B30" s="36">
        <v>38046</v>
      </c>
      <c r="C30" s="40">
        <v>987769000000</v>
      </c>
      <c r="D30" s="38">
        <v>175</v>
      </c>
      <c r="E30" s="55"/>
      <c r="F30" s="37">
        <v>0.7764355836232966</v>
      </c>
      <c r="G30" s="37">
        <v>0.1911205960097958</v>
      </c>
      <c r="H30" s="37">
        <v>0</v>
      </c>
      <c r="I30" s="37">
        <v>0</v>
      </c>
      <c r="J30" s="37">
        <v>0</v>
      </c>
      <c r="K30" s="55"/>
      <c r="L30" s="37">
        <v>0.36839787440180854</v>
      </c>
      <c r="M30" s="37">
        <v>0.6435705109190509</v>
      </c>
      <c r="N30" s="37">
        <v>0.7601645728910302</v>
      </c>
      <c r="O30" s="37">
        <v>0</v>
      </c>
      <c r="P30" s="37">
        <v>0</v>
      </c>
      <c r="Q30" s="37">
        <v>0</v>
      </c>
      <c r="R30" s="37">
        <v>0.23983542710896982</v>
      </c>
    </row>
    <row r="31" spans="2:18" s="30" customFormat="1" ht="11.25">
      <c r="B31" s="36">
        <v>38077</v>
      </c>
      <c r="C31" s="40">
        <v>1058587000000</v>
      </c>
      <c r="D31" s="38">
        <v>186</v>
      </c>
      <c r="E31" s="55"/>
      <c r="F31" s="37">
        <v>0.7472725434942995</v>
      </c>
      <c r="G31" s="37">
        <v>0.22248336697881232</v>
      </c>
      <c r="H31" s="37">
        <v>0</v>
      </c>
      <c r="I31" s="37">
        <v>0</v>
      </c>
      <c r="J31" s="37">
        <v>0</v>
      </c>
      <c r="K31" s="55"/>
      <c r="L31" s="37">
        <v>0.35672741116223794</v>
      </c>
      <c r="M31" s="37">
        <v>0.6252126655626793</v>
      </c>
      <c r="N31" s="37">
        <v>0.7526835300263465</v>
      </c>
      <c r="O31" s="37">
        <v>0</v>
      </c>
      <c r="P31" s="37">
        <v>0</v>
      </c>
      <c r="Q31" s="37">
        <v>0</v>
      </c>
      <c r="R31" s="37">
        <v>0.24731646997365356</v>
      </c>
    </row>
    <row r="32" spans="2:18" s="30" customFormat="1" ht="11.25">
      <c r="B32" s="36">
        <v>38107</v>
      </c>
      <c r="C32" s="40">
        <v>1257128000000</v>
      </c>
      <c r="D32" s="38">
        <v>201</v>
      </c>
      <c r="E32" s="55"/>
      <c r="F32" s="37">
        <v>0.7738225542665504</v>
      </c>
      <c r="G32" s="37">
        <v>0.19673255229379982</v>
      </c>
      <c r="H32" s="37">
        <v>0</v>
      </c>
      <c r="I32" s="37">
        <v>0</v>
      </c>
      <c r="J32" s="37">
        <v>0</v>
      </c>
      <c r="K32" s="55"/>
      <c r="L32" s="37">
        <v>0.37705547883747714</v>
      </c>
      <c r="M32" s="37">
        <v>0.6415512183325803</v>
      </c>
      <c r="N32" s="37">
        <v>0.7675757758955333</v>
      </c>
      <c r="O32" s="37">
        <v>0</v>
      </c>
      <c r="P32" s="37">
        <v>0.06457894502389573</v>
      </c>
      <c r="Q32" s="37">
        <v>0</v>
      </c>
      <c r="R32" s="37">
        <v>0.16784527908057095</v>
      </c>
    </row>
    <row r="33" spans="2:18" s="30" customFormat="1" ht="11.25">
      <c r="B33" s="36">
        <v>38138</v>
      </c>
      <c r="C33" s="40">
        <v>1393852000000</v>
      </c>
      <c r="D33" s="38">
        <v>221</v>
      </c>
      <c r="E33" s="55"/>
      <c r="F33" s="37">
        <v>0.7835006873039605</v>
      </c>
      <c r="G33" s="37">
        <v>0.1774349070059088</v>
      </c>
      <c r="H33" s="37">
        <v>0.025002654514252588</v>
      </c>
      <c r="I33" s="37">
        <v>0</v>
      </c>
      <c r="J33" s="37">
        <v>0</v>
      </c>
      <c r="K33" s="55"/>
      <c r="L33" s="37">
        <v>0.3742420285654431</v>
      </c>
      <c r="M33" s="37">
        <v>0.6608061688041486</v>
      </c>
      <c r="N33" s="37">
        <v>0.7768292472945477</v>
      </c>
      <c r="O33" s="37">
        <v>0</v>
      </c>
      <c r="P33" s="37">
        <v>0.06591374120064397</v>
      </c>
      <c r="Q33" s="37">
        <v>0</v>
      </c>
      <c r="R33" s="37">
        <v>0.15725701150480825</v>
      </c>
    </row>
    <row r="34" spans="2:18" s="30" customFormat="1" ht="11.25">
      <c r="B34" s="36">
        <v>38168</v>
      </c>
      <c r="C34" s="40">
        <v>1458347000000</v>
      </c>
      <c r="D34" s="38">
        <v>235</v>
      </c>
      <c r="E34" s="55"/>
      <c r="F34" s="37">
        <v>0.7589579160515296</v>
      </c>
      <c r="G34" s="37">
        <v>0.18478249689545767</v>
      </c>
      <c r="H34" s="37">
        <v>0.028351277165173994</v>
      </c>
      <c r="I34" s="37">
        <v>0</v>
      </c>
      <c r="J34" s="37">
        <v>0</v>
      </c>
      <c r="K34" s="55"/>
      <c r="L34" s="37">
        <v>0.3624843744321482</v>
      </c>
      <c r="M34" s="37">
        <v>0.6652655369401109</v>
      </c>
      <c r="N34" s="37">
        <v>0.7761575262951822</v>
      </c>
      <c r="O34" s="37">
        <v>0</v>
      </c>
      <c r="P34" s="37">
        <v>0.06299872389767319</v>
      </c>
      <c r="Q34" s="37">
        <v>0.03034531562104218</v>
      </c>
      <c r="R34" s="37">
        <v>0.1304984341861025</v>
      </c>
    </row>
    <row r="35" spans="2:18" s="30" customFormat="1" ht="11.25">
      <c r="B35" s="36">
        <v>38199</v>
      </c>
      <c r="C35" s="40">
        <v>1547509000000</v>
      </c>
      <c r="D35" s="38">
        <v>247</v>
      </c>
      <c r="E35" s="55"/>
      <c r="F35" s="37">
        <v>0.7723244258999463</v>
      </c>
      <c r="G35" s="37">
        <v>0.17465746564317236</v>
      </c>
      <c r="H35" s="37">
        <v>0.0267177767625261</v>
      </c>
      <c r="I35" s="37">
        <v>0</v>
      </c>
      <c r="J35" s="37">
        <v>0</v>
      </c>
      <c r="K35" s="55"/>
      <c r="L35" s="37">
        <v>0.3686104571928176</v>
      </c>
      <c r="M35" s="37">
        <v>0.6704503818717694</v>
      </c>
      <c r="N35" s="37">
        <v>0.7811179127229632</v>
      </c>
      <c r="O35" s="37">
        <v>0</v>
      </c>
      <c r="P35" s="37">
        <v>0.0631531060562491</v>
      </c>
      <c r="Q35" s="37">
        <v>0.02988286336299175</v>
      </c>
      <c r="R35" s="37">
        <v>0.12584611785779598</v>
      </c>
    </row>
    <row r="36" spans="2:18" s="30" customFormat="1" ht="11.25">
      <c r="B36" s="36">
        <v>38230</v>
      </c>
      <c r="C36" s="40">
        <v>1556139000000</v>
      </c>
      <c r="D36" s="38">
        <v>248</v>
      </c>
      <c r="E36" s="55"/>
      <c r="F36" s="37">
        <v>0.7685296750483087</v>
      </c>
      <c r="G36" s="37">
        <v>0.17874624310553236</v>
      </c>
      <c r="H36" s="37">
        <v>0.02656960592851924</v>
      </c>
      <c r="I36" s="37">
        <v>0</v>
      </c>
      <c r="J36" s="37">
        <v>0</v>
      </c>
      <c r="K36" s="55"/>
      <c r="L36" s="37">
        <v>0.3670417616935248</v>
      </c>
      <c r="M36" s="37">
        <v>0.6721751720122688</v>
      </c>
      <c r="N36" s="37">
        <v>0.7823317839858779</v>
      </c>
      <c r="O36" s="37">
        <v>0</v>
      </c>
      <c r="P36" s="37">
        <v>0.06280287300813102</v>
      </c>
      <c r="Q36" s="37">
        <v>0.029717139664258783</v>
      </c>
      <c r="R36" s="37">
        <v>0.12514820334173232</v>
      </c>
    </row>
    <row r="37" spans="2:18" s="30" customFormat="1" ht="11.25">
      <c r="B37" s="36">
        <v>38260</v>
      </c>
      <c r="C37" s="40">
        <v>1594140000000</v>
      </c>
      <c r="D37" s="38">
        <v>252</v>
      </c>
      <c r="E37" s="55"/>
      <c r="F37" s="37">
        <v>0.7537255197159597</v>
      </c>
      <c r="G37" s="37">
        <v>0.1948172682449471</v>
      </c>
      <c r="H37" s="37">
        <v>0.025926204724804596</v>
      </c>
      <c r="I37" s="37">
        <v>0</v>
      </c>
      <c r="J37" s="37">
        <v>0</v>
      </c>
      <c r="K37" s="55"/>
      <c r="L37" s="37">
        <v>0.36210809590123827</v>
      </c>
      <c r="M37" s="37">
        <v>0.6685096666541207</v>
      </c>
      <c r="N37" s="37">
        <v>0.7819532788839123</v>
      </c>
      <c r="O37" s="37">
        <v>0</v>
      </c>
      <c r="P37" s="37">
        <v>0.06130578242814307</v>
      </c>
      <c r="Q37" s="37">
        <v>0.02894601477912856</v>
      </c>
      <c r="R37" s="37">
        <v>0.12779492390881603</v>
      </c>
    </row>
    <row r="38" spans="2:18" s="30" customFormat="1" ht="11.25">
      <c r="B38" s="36">
        <v>38291</v>
      </c>
      <c r="C38" s="40">
        <v>1626075000000</v>
      </c>
      <c r="D38" s="38">
        <v>254</v>
      </c>
      <c r="E38" s="55"/>
      <c r="F38" s="37">
        <v>0.7507519640852974</v>
      </c>
      <c r="G38" s="37">
        <v>0.19880140829912518</v>
      </c>
      <c r="H38" s="37">
        <v>0.025417031809725873</v>
      </c>
      <c r="I38" s="37">
        <v>0</v>
      </c>
      <c r="J38" s="37">
        <v>0</v>
      </c>
      <c r="K38" s="55"/>
      <c r="L38" s="37">
        <v>0.35601986378242084</v>
      </c>
      <c r="M38" s="37">
        <v>0.6659053241701643</v>
      </c>
      <c r="N38" s="37">
        <v>0.785195639807512</v>
      </c>
      <c r="O38" s="37">
        <v>0</v>
      </c>
      <c r="P38" s="37">
        <v>0.06028627215841828</v>
      </c>
      <c r="Q38" s="37">
        <v>0.028365235305874575</v>
      </c>
      <c r="R38" s="37">
        <v>0.12615285272819518</v>
      </c>
    </row>
    <row r="39" spans="2:18" s="30" customFormat="1" ht="11.25">
      <c r="B39" s="36">
        <v>38321</v>
      </c>
      <c r="C39" s="40">
        <v>1656032000000</v>
      </c>
      <c r="D39" s="38">
        <v>257</v>
      </c>
      <c r="E39" s="55"/>
      <c r="F39" s="37">
        <v>0.7553350418349404</v>
      </c>
      <c r="G39" s="37">
        <v>0.19520516511758226</v>
      </c>
      <c r="H39" s="37">
        <v>0.024882973275878725</v>
      </c>
      <c r="I39" s="37">
        <v>0</v>
      </c>
      <c r="J39" s="37">
        <v>0</v>
      </c>
      <c r="K39" s="55"/>
      <c r="L39" s="37">
        <v>0.35581981507603716</v>
      </c>
      <c r="M39" s="37">
        <v>0.6711156547699562</v>
      </c>
      <c r="N39" s="37">
        <v>0.7887311356302293</v>
      </c>
      <c r="O39" s="37">
        <v>0</v>
      </c>
      <c r="P39" s="37">
        <v>0.0594795269656625</v>
      </c>
      <c r="Q39" s="37">
        <v>0.027852118799636724</v>
      </c>
      <c r="R39" s="37">
        <v>0.1239372186044714</v>
      </c>
    </row>
    <row r="40" spans="2:18" s="30" customFormat="1" ht="11.25">
      <c r="B40" s="36">
        <v>38352</v>
      </c>
      <c r="C40" s="40">
        <v>1722718000000</v>
      </c>
      <c r="D40" s="38">
        <v>302</v>
      </c>
      <c r="E40" s="55"/>
      <c r="F40" s="37">
        <v>0.7265240161187148</v>
      </c>
      <c r="G40" s="37">
        <v>0.19054366414003918</v>
      </c>
      <c r="H40" s="37">
        <v>0.05901662373063961</v>
      </c>
      <c r="I40" s="37">
        <v>0</v>
      </c>
      <c r="J40" s="37">
        <v>0</v>
      </c>
      <c r="K40" s="55"/>
      <c r="L40" s="37">
        <v>0.34978156610658273</v>
      </c>
      <c r="M40" s="37">
        <v>0.6744975091686509</v>
      </c>
      <c r="N40" s="37">
        <v>0.7940237461964175</v>
      </c>
      <c r="O40" s="37">
        <v>0.0384891781475552</v>
      </c>
      <c r="P40" s="37">
        <v>0.05717708876322184</v>
      </c>
      <c r="Q40" s="37">
        <v>0.028041153572436115</v>
      </c>
      <c r="R40" s="37">
        <v>0.08226883332036933</v>
      </c>
    </row>
    <row r="41" spans="2:18" s="30" customFormat="1" ht="11.25">
      <c r="B41" s="36">
        <v>38383</v>
      </c>
      <c r="C41" s="40">
        <v>1875884000000</v>
      </c>
      <c r="D41" s="38">
        <v>313</v>
      </c>
      <c r="E41" s="55"/>
      <c r="F41" s="37">
        <v>0.7110951423435564</v>
      </c>
      <c r="G41" s="37">
        <v>0.21274396497864473</v>
      </c>
      <c r="H41" s="37">
        <v>0.0541979141567389</v>
      </c>
      <c r="I41" s="37">
        <v>0</v>
      </c>
      <c r="J41" s="37">
        <v>0</v>
      </c>
      <c r="K41" s="55"/>
      <c r="L41" s="37">
        <v>0.33451535382784864</v>
      </c>
      <c r="M41" s="37">
        <v>0.6575012100961467</v>
      </c>
      <c r="N41" s="37">
        <v>0.7828938249913108</v>
      </c>
      <c r="O41" s="37">
        <v>0.03548780201760877</v>
      </c>
      <c r="P41" s="37">
        <v>0.06256250386484452</v>
      </c>
      <c r="Q41" s="37">
        <v>0.027052312403112348</v>
      </c>
      <c r="R41" s="37">
        <v>0.0920035567231236</v>
      </c>
    </row>
    <row r="42" spans="2:18" s="30" customFormat="1" ht="11.25">
      <c r="B42" s="36">
        <v>38411</v>
      </c>
      <c r="C42" s="40">
        <v>1902884000000</v>
      </c>
      <c r="D42" s="38">
        <v>316</v>
      </c>
      <c r="E42" s="55"/>
      <c r="F42" s="37">
        <v>0.7063657059494957</v>
      </c>
      <c r="G42" s="37">
        <v>0.21855404743536652</v>
      </c>
      <c r="H42" s="37">
        <v>0.053428900553055256</v>
      </c>
      <c r="I42" s="37">
        <v>0</v>
      </c>
      <c r="J42" s="37">
        <v>0</v>
      </c>
      <c r="K42" s="55"/>
      <c r="L42" s="37">
        <v>0.3347613412062953</v>
      </c>
      <c r="M42" s="37">
        <v>0.6544413637405118</v>
      </c>
      <c r="N42" s="37">
        <v>0.7859743421038802</v>
      </c>
      <c r="O42" s="37">
        <v>0.03498426598783741</v>
      </c>
      <c r="P42" s="37">
        <v>0.061674805190437255</v>
      </c>
      <c r="Q42" s="37">
        <v>0.02666846744205112</v>
      </c>
      <c r="R42" s="37">
        <v>0.090698119275794</v>
      </c>
    </row>
    <row r="43" spans="2:18" s="30" customFormat="1" ht="11.25">
      <c r="B43" s="36">
        <v>38442</v>
      </c>
      <c r="C43" s="40">
        <v>1955952000000</v>
      </c>
      <c r="D43" s="38">
        <v>318</v>
      </c>
      <c r="E43" s="55"/>
      <c r="F43" s="37">
        <v>0.6873982592619859</v>
      </c>
      <c r="G43" s="37">
        <v>0.23947417932546403</v>
      </c>
      <c r="H43" s="37">
        <v>0.05185914582770947</v>
      </c>
      <c r="I43" s="37">
        <v>0</v>
      </c>
      <c r="J43" s="37">
        <v>0</v>
      </c>
      <c r="K43" s="55"/>
      <c r="L43" s="37">
        <v>0.32646404410742186</v>
      </c>
      <c r="M43" s="37">
        <v>0.6452878189239818</v>
      </c>
      <c r="N43" s="37">
        <v>0.7920225036197207</v>
      </c>
      <c r="O43" s="37">
        <v>0.03400952579613405</v>
      </c>
      <c r="P43" s="37">
        <v>0.05979696843276318</v>
      </c>
      <c r="Q43" s="37">
        <v>0.02594491071355534</v>
      </c>
      <c r="R43" s="37">
        <v>0.0882260914378267</v>
      </c>
    </row>
    <row r="44" spans="2:18" s="30" customFormat="1" ht="11.25">
      <c r="B44" s="36">
        <v>38472</v>
      </c>
      <c r="C44" s="40">
        <v>2050834000000</v>
      </c>
      <c r="D44" s="38">
        <v>329</v>
      </c>
      <c r="E44" s="55"/>
      <c r="F44" s="37">
        <v>0.6992131006215032</v>
      </c>
      <c r="G44" s="37">
        <v>0.22912629691140288</v>
      </c>
      <c r="H44" s="37">
        <v>0.051068979741900125</v>
      </c>
      <c r="I44" s="37">
        <v>0</v>
      </c>
      <c r="J44" s="37">
        <v>0</v>
      </c>
      <c r="K44" s="55"/>
      <c r="L44" s="37">
        <v>0.3345921707949059</v>
      </c>
      <c r="M44" s="37">
        <v>0.6565558207051375</v>
      </c>
      <c r="N44" s="37">
        <v>0.799661503563916</v>
      </c>
      <c r="O44" s="37">
        <v>0.033557567311640044</v>
      </c>
      <c r="P44" s="37">
        <v>0.05730351652059601</v>
      </c>
      <c r="Q44" s="37">
        <v>0.024744567332119518</v>
      </c>
      <c r="R44" s="37">
        <v>0.08473284527172847</v>
      </c>
    </row>
    <row r="45" spans="2:18" s="30" customFormat="1" ht="11.25">
      <c r="B45" s="36">
        <v>38503</v>
      </c>
      <c r="C45" s="40">
        <v>2062631000000</v>
      </c>
      <c r="D45" s="38">
        <v>331</v>
      </c>
      <c r="E45" s="55"/>
      <c r="F45" s="37">
        <v>0.6991798339111552</v>
      </c>
      <c r="G45" s="37">
        <v>0.22781583327313515</v>
      </c>
      <c r="H45" s="37">
        <v>0.052530481700313825</v>
      </c>
      <c r="I45" s="37">
        <v>0</v>
      </c>
      <c r="J45" s="37">
        <v>0</v>
      </c>
      <c r="K45" s="55"/>
      <c r="L45" s="37">
        <v>0.33473073952636223</v>
      </c>
      <c r="M45" s="37">
        <v>0.6576571378981505</v>
      </c>
      <c r="N45" s="37">
        <v>0.8004824905666598</v>
      </c>
      <c r="O45" s="37">
        <v>0.03336563835218224</v>
      </c>
      <c r="P45" s="37">
        <v>0.0571648540141208</v>
      </c>
      <c r="Q45" s="37">
        <v>0.02460304339457712</v>
      </c>
      <c r="R45" s="37">
        <v>0.08438397367246007</v>
      </c>
    </row>
    <row r="46" spans="2:18" s="30" customFormat="1" ht="11.25">
      <c r="B46" s="36">
        <v>38533</v>
      </c>
      <c r="C46" s="40">
        <v>2230388000000</v>
      </c>
      <c r="D46" s="38">
        <v>387</v>
      </c>
      <c r="E46" s="55"/>
      <c r="F46" s="37">
        <v>0.6739970803286245</v>
      </c>
      <c r="G46" s="37">
        <v>0.21804412505806164</v>
      </c>
      <c r="H46" s="37">
        <v>0.08801607612666495</v>
      </c>
      <c r="I46" s="37">
        <v>0</v>
      </c>
      <c r="J46" s="37">
        <v>0</v>
      </c>
      <c r="K46" s="55"/>
      <c r="L46" s="37">
        <v>0.3315073431169823</v>
      </c>
      <c r="M46" s="37">
        <v>0.6512118070936537</v>
      </c>
      <c r="N46" s="37">
        <v>0.7942792913161297</v>
      </c>
      <c r="O46" s="37">
        <v>0.03093183786856816</v>
      </c>
      <c r="P46" s="37">
        <v>0.0668583224084778</v>
      </c>
      <c r="Q46" s="37">
        <v>0.023528641653380488</v>
      </c>
      <c r="R46" s="37">
        <v>0.08440190675344379</v>
      </c>
    </row>
    <row r="47" spans="2:18" s="30" customFormat="1" ht="11.25">
      <c r="B47" s="36">
        <v>38564</v>
      </c>
      <c r="C47" s="40">
        <v>2316859000000</v>
      </c>
      <c r="D47" s="38">
        <v>392</v>
      </c>
      <c r="E47" s="55"/>
      <c r="F47" s="37">
        <v>0.6786109987703179</v>
      </c>
      <c r="G47" s="37">
        <v>0.21745950012495366</v>
      </c>
      <c r="H47" s="37">
        <v>0.08473109498679031</v>
      </c>
      <c r="I47" s="37">
        <v>0</v>
      </c>
      <c r="J47" s="37">
        <v>0</v>
      </c>
      <c r="K47" s="55"/>
      <c r="L47" s="37">
        <v>0.3341178725161954</v>
      </c>
      <c r="M47" s="37">
        <v>0.6498448977689191</v>
      </c>
      <c r="N47" s="37">
        <v>0.7901063465666232</v>
      </c>
      <c r="O47" s="37">
        <v>0.03201748574255058</v>
      </c>
      <c r="P47" s="37">
        <v>0.07109193956127671</v>
      </c>
      <c r="Q47" s="37">
        <v>0.022879251607456474</v>
      </c>
      <c r="R47" s="37">
        <v>0.08390497652209306</v>
      </c>
    </row>
    <row r="48" spans="2:18" s="30" customFormat="1" ht="11.25">
      <c r="B48" s="36">
        <v>38595</v>
      </c>
      <c r="C48" s="40">
        <v>2350899000000</v>
      </c>
      <c r="D48" s="38">
        <v>393</v>
      </c>
      <c r="E48" s="55"/>
      <c r="F48" s="37">
        <v>0.6716732620159351</v>
      </c>
      <c r="G48" s="37">
        <v>0.225902091072394</v>
      </c>
      <c r="H48" s="37">
        <v>0.08350422540483449</v>
      </c>
      <c r="I48" s="37">
        <v>0</v>
      </c>
      <c r="J48" s="37">
        <v>0</v>
      </c>
      <c r="K48" s="55"/>
      <c r="L48" s="37">
        <v>0.3308751247926857</v>
      </c>
      <c r="M48" s="37">
        <v>0.6548682014837728</v>
      </c>
      <c r="N48" s="37">
        <v>0.7931455158218197</v>
      </c>
      <c r="O48" s="37">
        <v>0.031553886406859674</v>
      </c>
      <c r="P48" s="37">
        <v>0.07006255904656049</v>
      </c>
      <c r="Q48" s="37">
        <v>0.022547969946816092</v>
      </c>
      <c r="R48" s="37">
        <v>0.0826900687779441</v>
      </c>
    </row>
    <row r="49" spans="2:18" s="30" customFormat="1" ht="11.25">
      <c r="B49" s="36">
        <v>38625</v>
      </c>
      <c r="C49" s="40">
        <v>2611000000000</v>
      </c>
      <c r="D49" s="38">
        <v>476</v>
      </c>
      <c r="E49" s="55"/>
      <c r="F49" s="37">
        <v>0.6240015319800842</v>
      </c>
      <c r="G49" s="37">
        <v>0.24641516660283416</v>
      </c>
      <c r="H49" s="37">
        <v>0.1126242818843355</v>
      </c>
      <c r="I49" s="37">
        <v>0</v>
      </c>
      <c r="J49" s="37">
        <v>0</v>
      </c>
      <c r="K49" s="55"/>
      <c r="L49" s="37">
        <v>0.3120900038299502</v>
      </c>
      <c r="M49" s="37">
        <v>0.6107970126388357</v>
      </c>
      <c r="N49" s="37">
        <v>0.7455258521639219</v>
      </c>
      <c r="O49" s="37">
        <v>0.04115281501340483</v>
      </c>
      <c r="P49" s="37">
        <v>0.07085292991191114</v>
      </c>
      <c r="Q49" s="37">
        <v>0.043488318651857524</v>
      </c>
      <c r="R49" s="37">
        <v>0.09898008425890463</v>
      </c>
    </row>
    <row r="50" spans="2:18" s="30" customFormat="1" ht="11.25">
      <c r="B50" s="36">
        <v>38656</v>
      </c>
      <c r="C50" s="40">
        <v>2669599000000</v>
      </c>
      <c r="D50" s="38">
        <v>479</v>
      </c>
      <c r="E50" s="55"/>
      <c r="F50" s="37">
        <v>0.6320488582742202</v>
      </c>
      <c r="G50" s="37">
        <v>0.24119352756724888</v>
      </c>
      <c r="H50" s="37">
        <v>0.11017085337535712</v>
      </c>
      <c r="I50" s="37">
        <v>0</v>
      </c>
      <c r="J50" s="37">
        <v>0</v>
      </c>
      <c r="K50" s="55"/>
      <c r="L50" s="37">
        <v>0.31672397240184763</v>
      </c>
      <c r="M50" s="37">
        <v>0.615290910732286</v>
      </c>
      <c r="N50" s="37">
        <v>0.7474107534502373</v>
      </c>
      <c r="O50" s="37">
        <v>0.04153432781477668</v>
      </c>
      <c r="P50" s="37">
        <v>0.06973594161520139</v>
      </c>
      <c r="Q50" s="37">
        <v>0.04440666931625312</v>
      </c>
      <c r="R50" s="37">
        <v>0.09691230780353154</v>
      </c>
    </row>
    <row r="51" spans="2:18" s="30" customFormat="1" ht="11.25">
      <c r="B51" s="36">
        <v>38686</v>
      </c>
      <c r="C51" s="40">
        <v>2842187000000</v>
      </c>
      <c r="D51" s="38">
        <v>524</v>
      </c>
      <c r="E51" s="55"/>
      <c r="F51" s="37">
        <v>0.6390075670601547</v>
      </c>
      <c r="G51" s="37">
        <v>0.23129723695168544</v>
      </c>
      <c r="H51" s="37">
        <v>0.11411564404453331</v>
      </c>
      <c r="I51" s="37">
        <v>0</v>
      </c>
      <c r="J51" s="37">
        <v>0</v>
      </c>
      <c r="K51" s="55"/>
      <c r="L51" s="37">
        <v>0.3171107319820969</v>
      </c>
      <c r="M51" s="37">
        <v>0.6267532713364743</v>
      </c>
      <c r="N51" s="37">
        <v>0.7582734703944533</v>
      </c>
      <c r="O51" s="37">
        <v>0.04059901758751271</v>
      </c>
      <c r="P51" s="37">
        <v>0.06588834584072055</v>
      </c>
      <c r="Q51" s="37">
        <v>0.0422343779631671</v>
      </c>
      <c r="R51" s="37">
        <v>0.09300478821414636</v>
      </c>
    </row>
    <row r="52" spans="2:18" s="30" customFormat="1" ht="11.25">
      <c r="B52" s="36">
        <v>38717</v>
      </c>
      <c r="C52" s="40">
        <v>2948880000000</v>
      </c>
      <c r="D52" s="38">
        <v>559</v>
      </c>
      <c r="E52" s="55"/>
      <c r="F52" s="37">
        <v>0.620359933262798</v>
      </c>
      <c r="G52" s="37">
        <v>0.23770448441442174</v>
      </c>
      <c r="H52" s="37">
        <v>0.1235150294349041</v>
      </c>
      <c r="I52" s="37">
        <v>0</v>
      </c>
      <c r="J52" s="37">
        <v>0</v>
      </c>
      <c r="K52" s="55"/>
      <c r="L52" s="37">
        <v>0.31344273079949</v>
      </c>
      <c r="M52" s="37">
        <v>0.6184944792599224</v>
      </c>
      <c r="N52" s="37">
        <v>0.7461171699085755</v>
      </c>
      <c r="O52" s="37">
        <v>0.03990837199207835</v>
      </c>
      <c r="P52" s="37">
        <v>0.07779021187705162</v>
      </c>
      <c r="Q52" s="37">
        <v>0.040770733295352815</v>
      </c>
      <c r="R52" s="37">
        <v>0.09541351292694175</v>
      </c>
    </row>
    <row r="53" spans="2:18" s="30" customFormat="1" ht="11.25">
      <c r="B53" s="36">
        <v>38748</v>
      </c>
      <c r="C53" s="40">
        <v>3089060000000</v>
      </c>
      <c r="D53" s="38">
        <v>565</v>
      </c>
      <c r="E53" s="55"/>
      <c r="F53" s="37">
        <v>0.6331301431503434</v>
      </c>
      <c r="G53" s="37">
        <v>0.2313752403643827</v>
      </c>
      <c r="H53" s="37">
        <v>0.1179099790874894</v>
      </c>
      <c r="I53" s="37">
        <v>0</v>
      </c>
      <c r="J53" s="37">
        <v>0</v>
      </c>
      <c r="K53" s="55"/>
      <c r="L53" s="37">
        <v>0.304907965529967</v>
      </c>
      <c r="M53" s="37">
        <v>0.6282752682045671</v>
      </c>
      <c r="N53" s="37">
        <v>0.7524502599496287</v>
      </c>
      <c r="O53" s="37">
        <v>0.03820741584818683</v>
      </c>
      <c r="P53" s="37">
        <v>0.07474247829436786</v>
      </c>
      <c r="Q53" s="37">
        <v>0.03908891377959638</v>
      </c>
      <c r="R53" s="37">
        <v>0.09551093212822023</v>
      </c>
    </row>
    <row r="54" spans="2:18" s="30" customFormat="1" ht="11.25">
      <c r="B54" s="36">
        <v>38776</v>
      </c>
      <c r="C54" s="40">
        <v>3210981000000</v>
      </c>
      <c r="D54" s="38">
        <v>629</v>
      </c>
      <c r="E54" s="55"/>
      <c r="F54" s="37">
        <v>0.6117529191234704</v>
      </c>
      <c r="G54" s="37">
        <v>0.22198574205203955</v>
      </c>
      <c r="H54" s="37">
        <v>0.13797714779377393</v>
      </c>
      <c r="I54" s="37">
        <v>0</v>
      </c>
      <c r="J54" s="37">
        <v>0</v>
      </c>
      <c r="K54" s="55"/>
      <c r="L54" s="37">
        <v>0.30133656972744466</v>
      </c>
      <c r="M54" s="37">
        <v>0.6267748080726732</v>
      </c>
      <c r="N54" s="37">
        <v>0.7511959740652467</v>
      </c>
      <c r="O54" s="37">
        <v>0.038194557987107365</v>
      </c>
      <c r="P54" s="37">
        <v>0.07575348468271846</v>
      </c>
      <c r="Q54" s="37">
        <v>0.03878440887691332</v>
      </c>
      <c r="R54" s="37">
        <v>0.09607157438801413</v>
      </c>
    </row>
    <row r="55" spans="2:18" s="30" customFormat="1" ht="11.25">
      <c r="B55" s="36">
        <v>38807</v>
      </c>
      <c r="C55" s="40">
        <v>3379630000000</v>
      </c>
      <c r="D55" s="38">
        <v>648</v>
      </c>
      <c r="E55" s="55"/>
      <c r="F55" s="37">
        <v>0.585375026260271</v>
      </c>
      <c r="G55" s="37">
        <v>0.22717664359708015</v>
      </c>
      <c r="H55" s="37">
        <v>0.138561321801499</v>
      </c>
      <c r="I55" s="37">
        <v>0.03707506443012992</v>
      </c>
      <c r="J55" s="37">
        <v>0</v>
      </c>
      <c r="K55" s="55"/>
      <c r="L55" s="37">
        <v>0.28754922876172834</v>
      </c>
      <c r="M55" s="37">
        <v>0.6095705742936357</v>
      </c>
      <c r="N55" s="37">
        <v>0.7356849714317839</v>
      </c>
      <c r="O55" s="37">
        <v>0.03668508091122401</v>
      </c>
      <c r="P55" s="37">
        <v>0.07799492843891195</v>
      </c>
      <c r="Q55" s="37">
        <v>0.04078020375011466</v>
      </c>
      <c r="R55" s="37">
        <v>0.10885481546796542</v>
      </c>
    </row>
    <row r="56" spans="2:18" s="30" customFormat="1" ht="11.25">
      <c r="B56" s="36">
        <v>38837</v>
      </c>
      <c r="C56" s="40">
        <v>3541225000000</v>
      </c>
      <c r="D56" s="38">
        <v>667</v>
      </c>
      <c r="E56" s="55"/>
      <c r="F56" s="37">
        <v>0.5900175786627508</v>
      </c>
      <c r="G56" s="37">
        <v>0.2218449830214121</v>
      </c>
      <c r="H56" s="37">
        <v>0.14019781290372682</v>
      </c>
      <c r="I56" s="37">
        <v>0.03538323602708102</v>
      </c>
      <c r="J56" s="37">
        <v>0</v>
      </c>
      <c r="K56" s="55"/>
      <c r="L56" s="37">
        <v>0.30494588736948375</v>
      </c>
      <c r="M56" s="37">
        <v>0.6175747093166912</v>
      </c>
      <c r="N56" s="37">
        <v>0.7397273542347634</v>
      </c>
      <c r="O56" s="37">
        <v>0.035491108302917775</v>
      </c>
      <c r="P56" s="37">
        <v>0.07508814040339148</v>
      </c>
      <c r="Q56" s="37">
        <v>0.03897860203743055</v>
      </c>
      <c r="R56" s="37">
        <v>0.1107147950214968</v>
      </c>
    </row>
    <row r="57" spans="2:18" s="30" customFormat="1" ht="11.25">
      <c r="B57" s="36">
        <v>38868</v>
      </c>
      <c r="C57" s="40">
        <v>3689761000000</v>
      </c>
      <c r="D57" s="38">
        <v>709</v>
      </c>
      <c r="E57" s="55"/>
      <c r="F57" s="37">
        <v>0.589509727052782</v>
      </c>
      <c r="G57" s="37">
        <v>0.2168956200686169</v>
      </c>
      <c r="H57" s="37">
        <v>0.14502646648387255</v>
      </c>
      <c r="I57" s="37">
        <v>0.03651727035978753</v>
      </c>
      <c r="J57" s="37">
        <v>0</v>
      </c>
      <c r="K57" s="55"/>
      <c r="L57" s="37">
        <v>0.30554011492885313</v>
      </c>
      <c r="M57" s="37">
        <v>0.619446083364207</v>
      </c>
      <c r="N57" s="37">
        <v>0.7402213856127808</v>
      </c>
      <c r="O57" s="37">
        <v>0.03406968635637918</v>
      </c>
      <c r="P57" s="37">
        <v>0.07698710024849847</v>
      </c>
      <c r="Q57" s="37">
        <v>0.03741759967651021</v>
      </c>
      <c r="R57" s="37">
        <v>0.11130422810583125</v>
      </c>
    </row>
    <row r="58" spans="2:18" s="30" customFormat="1" ht="11.25">
      <c r="B58" s="36">
        <v>38898</v>
      </c>
      <c r="C58" s="40">
        <v>3872443000000</v>
      </c>
      <c r="D58" s="38">
        <v>766</v>
      </c>
      <c r="E58" s="55"/>
      <c r="F58" s="37">
        <v>0.5944234685959225</v>
      </c>
      <c r="G58" s="37">
        <v>0.2100983797566549</v>
      </c>
      <c r="H58" s="37">
        <v>0.14808274776413752</v>
      </c>
      <c r="I58" s="37">
        <v>0.03503989600363388</v>
      </c>
      <c r="J58" s="37">
        <v>0</v>
      </c>
      <c r="K58" s="55"/>
      <c r="L58" s="37">
        <v>0.3182910632900213</v>
      </c>
      <c r="M58" s="37">
        <v>0.6250410916313035</v>
      </c>
      <c r="N58" s="37">
        <v>0.7439500077857828</v>
      </c>
      <c r="O58" s="37">
        <v>0.03408804209642337</v>
      </c>
      <c r="P58" s="37">
        <v>0.07437268928167567</v>
      </c>
      <c r="Q58" s="37">
        <v>0.03797086232127884</v>
      </c>
      <c r="R58" s="37">
        <v>0.10961839851483934</v>
      </c>
    </row>
    <row r="59" spans="2:18" s="30" customFormat="1" ht="11.25">
      <c r="B59" s="36">
        <v>38929</v>
      </c>
      <c r="C59" s="40">
        <v>4139509000000</v>
      </c>
      <c r="D59" s="38">
        <v>824</v>
      </c>
      <c r="E59" s="55"/>
      <c r="F59" s="37">
        <v>0.5956964944393164</v>
      </c>
      <c r="G59" s="37">
        <v>0.2056620724825094</v>
      </c>
      <c r="H59" s="37">
        <v>0.15430380752886394</v>
      </c>
      <c r="I59" s="37">
        <v>0.03277924990620868</v>
      </c>
      <c r="J59" s="37">
        <v>0</v>
      </c>
      <c r="K59" s="55"/>
      <c r="L59" s="37">
        <v>0.316508068952139</v>
      </c>
      <c r="M59" s="37">
        <v>0.626617311376784</v>
      </c>
      <c r="N59" s="37">
        <v>0.7469893168489307</v>
      </c>
      <c r="O59" s="37">
        <v>0.03817699152242452</v>
      </c>
      <c r="P59" s="37">
        <v>0.07474654602756027</v>
      </c>
      <c r="Q59" s="37">
        <v>0.035962960824580885</v>
      </c>
      <c r="R59" s="37">
        <v>0.10412418477650369</v>
      </c>
    </row>
    <row r="60" spans="2:18" s="30" customFormat="1" ht="11.25">
      <c r="B60" s="36">
        <v>38960</v>
      </c>
      <c r="C60" s="40">
        <v>4211003000000</v>
      </c>
      <c r="D60" s="38">
        <v>836</v>
      </c>
      <c r="E60" s="55"/>
      <c r="F60" s="37">
        <v>0.5870717736368272</v>
      </c>
      <c r="G60" s="37">
        <v>0.20304901231369343</v>
      </c>
      <c r="H60" s="37">
        <v>0.15228818407396053</v>
      </c>
      <c r="I60" s="37">
        <v>0.03222272698452126</v>
      </c>
      <c r="J60" s="37">
        <v>0.02102586960873692</v>
      </c>
      <c r="K60" s="55"/>
      <c r="L60" s="37">
        <v>0.3108703555898678</v>
      </c>
      <c r="M60" s="37">
        <v>0.6181209084866479</v>
      </c>
      <c r="N60" s="37">
        <v>0.7501447992319169</v>
      </c>
      <c r="O60" s="37">
        <v>0.03753262583759736</v>
      </c>
      <c r="P60" s="37">
        <v>0.07383276620795569</v>
      </c>
      <c r="Q60" s="37">
        <v>0.03534336118972131</v>
      </c>
      <c r="R60" s="37">
        <v>0.10314644753280869</v>
      </c>
    </row>
    <row r="61" spans="2:18" s="30" customFormat="1" ht="11.25">
      <c r="B61" s="36">
        <v>38990</v>
      </c>
      <c r="C61" s="40">
        <v>4413637000000</v>
      </c>
      <c r="D61" s="38">
        <v>879</v>
      </c>
      <c r="E61" s="55"/>
      <c r="F61" s="37">
        <v>0.5741580016661996</v>
      </c>
      <c r="G61" s="37">
        <v>0.2125056954162746</v>
      </c>
      <c r="H61" s="37">
        <v>0.15568928754222425</v>
      </c>
      <c r="I61" s="37">
        <v>0.03201894492002854</v>
      </c>
      <c r="J61" s="37">
        <v>0.020926958877678432</v>
      </c>
      <c r="K61" s="55"/>
      <c r="L61" s="37">
        <v>0.3045819128306202</v>
      </c>
      <c r="M61" s="37">
        <v>0.6081263592814724</v>
      </c>
      <c r="N61" s="37">
        <v>0.7492276777632596</v>
      </c>
      <c r="O61" s="37">
        <v>0.037250684639448146</v>
      </c>
      <c r="P61" s="37">
        <v>0.07394083382933395</v>
      </c>
      <c r="Q61" s="37">
        <v>0.03637204418940661</v>
      </c>
      <c r="R61" s="37">
        <v>0.10320875957855166</v>
      </c>
    </row>
    <row r="62" spans="2:18" s="30" customFormat="1" ht="11.25">
      <c r="B62" s="36">
        <v>39021</v>
      </c>
      <c r="C62" s="40">
        <v>4530399000000</v>
      </c>
      <c r="D62" s="38">
        <v>951</v>
      </c>
      <c r="E62" s="55"/>
      <c r="F62" s="37">
        <v>0.565244915514064</v>
      </c>
      <c r="G62" s="37">
        <v>0.20781679494455124</v>
      </c>
      <c r="H62" s="37">
        <v>0.16665971363670176</v>
      </c>
      <c r="I62" s="37">
        <v>0.03529931911074499</v>
      </c>
      <c r="J62" s="37">
        <v>0.020387608243777205</v>
      </c>
      <c r="K62" s="55"/>
      <c r="L62" s="37">
        <v>0.3006841119292142</v>
      </c>
      <c r="M62" s="37">
        <v>0.6041379578266727</v>
      </c>
      <c r="N62" s="37">
        <v>0.7464243215663786</v>
      </c>
      <c r="O62" s="37">
        <v>0.03746226325760711</v>
      </c>
      <c r="P62" s="37">
        <v>0.07355775948211184</v>
      </c>
      <c r="Q62" s="37">
        <v>0.03560039634478111</v>
      </c>
      <c r="R62" s="37">
        <v>0.10695525934912134</v>
      </c>
    </row>
    <row r="63" spans="2:18" s="30" customFormat="1" ht="11.25">
      <c r="B63" s="36">
        <v>39051</v>
      </c>
      <c r="C63" s="40">
        <v>4894711000000</v>
      </c>
      <c r="D63" s="152">
        <v>1041</v>
      </c>
      <c r="E63" s="55"/>
      <c r="F63" s="37">
        <v>0.5840732987095663</v>
      </c>
      <c r="G63" s="37">
        <v>0.199239750824921</v>
      </c>
      <c r="H63" s="37">
        <v>0.16089080642350487</v>
      </c>
      <c r="I63" s="37">
        <v>0.03267608649417708</v>
      </c>
      <c r="J63" s="37">
        <v>0.018870164142479506</v>
      </c>
      <c r="K63" s="55"/>
      <c r="L63" s="37">
        <v>0.3173453958773051</v>
      </c>
      <c r="M63" s="37">
        <v>0.6137445091242364</v>
      </c>
      <c r="N63" s="37">
        <v>0.7551718579503468</v>
      </c>
      <c r="O63" s="37">
        <v>0.036505117462501874</v>
      </c>
      <c r="P63" s="37">
        <v>0.06976918555559256</v>
      </c>
      <c r="Q63" s="37">
        <v>0.034101502621911695</v>
      </c>
      <c r="R63" s="37">
        <v>0.10445233640964706</v>
      </c>
    </row>
    <row r="64" spans="2:18" s="30" customFormat="1" ht="11.25">
      <c r="B64" s="36">
        <v>39082</v>
      </c>
      <c r="C64" s="40">
        <v>4963093000000</v>
      </c>
      <c r="D64" s="152">
        <v>1054</v>
      </c>
      <c r="E64" s="55"/>
      <c r="F64" s="37">
        <v>0.5811587653102611</v>
      </c>
      <c r="G64" s="37">
        <v>0.19706360529613287</v>
      </c>
      <c r="H64" s="37">
        <v>0.16615284057743832</v>
      </c>
      <c r="I64" s="37">
        <v>0.03237094287775788</v>
      </c>
      <c r="J64" s="37">
        <v>0.018610169102211062</v>
      </c>
      <c r="K64" s="55"/>
      <c r="L64" s="37">
        <v>0.32053781784866814</v>
      </c>
      <c r="M64" s="37">
        <v>0.6170138258541599</v>
      </c>
      <c r="N64" s="37">
        <v>0.7572429128368137</v>
      </c>
      <c r="O64" s="37">
        <v>0.03678875249768642</v>
      </c>
      <c r="P64" s="37">
        <v>0.06942102434913067</v>
      </c>
      <c r="Q64" s="37">
        <v>0.033197040635748715</v>
      </c>
      <c r="R64" s="37">
        <v>0.10335026968062053</v>
      </c>
    </row>
    <row r="65" spans="2:18" s="30" customFormat="1" ht="11.25">
      <c r="B65" s="36">
        <v>39113</v>
      </c>
      <c r="C65" s="40">
        <v>5344510000000</v>
      </c>
      <c r="D65" s="152">
        <v>1098</v>
      </c>
      <c r="E65" s="55"/>
      <c r="F65" s="37">
        <v>0.5991149796707276</v>
      </c>
      <c r="G65" s="37">
        <v>0.19167126640234558</v>
      </c>
      <c r="H65" s="37">
        <v>0.15755869106803055</v>
      </c>
      <c r="I65" s="37">
        <v>0.03006075393254012</v>
      </c>
      <c r="J65" s="37">
        <v>0.0172820333388842</v>
      </c>
      <c r="K65" s="55"/>
      <c r="L65" s="37">
        <v>0.3110694900000187</v>
      </c>
      <c r="M65" s="37">
        <v>0.6045068677951767</v>
      </c>
      <c r="N65" s="37">
        <v>0.7489728712267355</v>
      </c>
      <c r="O65" s="37">
        <v>0.03586970554831032</v>
      </c>
      <c r="P65" s="37">
        <v>0.0882034087315769</v>
      </c>
      <c r="Q65" s="37">
        <v>0.030719560820355842</v>
      </c>
      <c r="R65" s="37">
        <v>0.09623445367302147</v>
      </c>
    </row>
    <row r="66" spans="2:18" s="30" customFormat="1" ht="11.25">
      <c r="B66" s="36">
        <v>39141</v>
      </c>
      <c r="C66" s="40">
        <v>5544330000000</v>
      </c>
      <c r="D66" s="152">
        <v>1113</v>
      </c>
      <c r="E66" s="55"/>
      <c r="F66" s="37">
        <v>0.6031361769591637</v>
      </c>
      <c r="G66" s="37">
        <v>0.18647320776360715</v>
      </c>
      <c r="H66" s="37">
        <v>0.1597482473085116</v>
      </c>
      <c r="I66" s="37">
        <v>0.02918477074777295</v>
      </c>
      <c r="J66" s="37">
        <v>0.01714796918653832</v>
      </c>
      <c r="K66" s="55"/>
      <c r="L66" s="37">
        <v>0.32636062427741497</v>
      </c>
      <c r="M66" s="37">
        <v>0.6174489974442359</v>
      </c>
      <c r="N66" s="37">
        <v>0.7573919662069177</v>
      </c>
      <c r="O66" s="37">
        <v>0.034828915306267846</v>
      </c>
      <c r="P66" s="37">
        <v>0.08510333980841689</v>
      </c>
      <c r="Q66" s="37">
        <v>0.029606643183216007</v>
      </c>
      <c r="R66" s="37">
        <v>0.09306913549518156</v>
      </c>
    </row>
    <row r="67" spans="2:18" s="30" customFormat="1" ht="11.25">
      <c r="B67" s="36">
        <v>39172</v>
      </c>
      <c r="C67" s="40">
        <v>5996957000000</v>
      </c>
      <c r="D67" s="152">
        <v>1188</v>
      </c>
      <c r="E67" s="55"/>
      <c r="F67" s="37">
        <v>0.5841589326053197</v>
      </c>
      <c r="G67" s="37">
        <v>0.19689752652887121</v>
      </c>
      <c r="H67" s="37">
        <v>0.17044260947677298</v>
      </c>
      <c r="I67" s="37">
        <v>0.028549479344274105</v>
      </c>
      <c r="J67" s="37">
        <v>0.015850872367435685</v>
      </c>
      <c r="K67" s="55"/>
      <c r="L67" s="37">
        <v>0.32675405209675507</v>
      </c>
      <c r="M67" s="37">
        <v>0.6116313657076414</v>
      </c>
      <c r="N67" s="37">
        <v>0.7487455721293316</v>
      </c>
      <c r="O67" s="37">
        <v>0.030422095739555913</v>
      </c>
      <c r="P67" s="37">
        <v>0.09281223794000858</v>
      </c>
      <c r="Q67" s="37">
        <v>0.028334203496873496</v>
      </c>
      <c r="R67" s="37">
        <v>0.09968589069423042</v>
      </c>
    </row>
    <row r="68" spans="2:18" s="30" customFormat="1" ht="11.25">
      <c r="B68" s="36">
        <v>39202</v>
      </c>
      <c r="C68" s="40">
        <v>6141567000000</v>
      </c>
      <c r="D68" s="152">
        <v>1215</v>
      </c>
      <c r="E68" s="55"/>
      <c r="F68" s="37">
        <v>0.5851153296870326</v>
      </c>
      <c r="G68" s="37">
        <v>0.19301523536257115</v>
      </c>
      <c r="H68" s="37">
        <v>0.16842688519070134</v>
      </c>
      <c r="I68" s="37">
        <v>0.0339657615067946</v>
      </c>
      <c r="J68" s="37">
        <v>0.0154776460144455</v>
      </c>
      <c r="K68" s="55"/>
      <c r="L68" s="37">
        <v>0.33078838022934537</v>
      </c>
      <c r="M68" s="37">
        <v>0.61448910351381</v>
      </c>
      <c r="N68" s="37">
        <v>0.7500089146629842</v>
      </c>
      <c r="O68" s="37">
        <v>0.030875670655388113</v>
      </c>
      <c r="P68" s="37">
        <v>0.09187508660249086</v>
      </c>
      <c r="Q68" s="37">
        <v>0.028023792624911524</v>
      </c>
      <c r="R68" s="37">
        <v>0.09921653545422528</v>
      </c>
    </row>
    <row r="69" spans="2:18" s="30" customFormat="1" ht="11.25">
      <c r="B69" s="36">
        <v>39233</v>
      </c>
      <c r="C69" s="40">
        <v>6252432000000</v>
      </c>
      <c r="D69" s="152">
        <v>1230</v>
      </c>
      <c r="E69" s="55"/>
      <c r="F69" s="37">
        <v>0.5892601470915637</v>
      </c>
      <c r="G69" s="37">
        <v>0.19024293267003944</v>
      </c>
      <c r="H69" s="37">
        <v>0.1675578398933407</v>
      </c>
      <c r="I69" s="37">
        <v>0.033807644769267384</v>
      </c>
      <c r="J69" s="37">
        <v>0.015203204129209242</v>
      </c>
      <c r="K69" s="55"/>
      <c r="L69" s="37">
        <v>0.33091955258369865</v>
      </c>
      <c r="M69" s="37">
        <v>0.6150723430498725</v>
      </c>
      <c r="N69" s="37">
        <v>0.7498496585008841</v>
      </c>
      <c r="O69" s="37">
        <v>0.03032515987378991</v>
      </c>
      <c r="P69" s="37">
        <v>0.0907079037404965</v>
      </c>
      <c r="Q69" s="37">
        <v>0.02755439803263754</v>
      </c>
      <c r="R69" s="37">
        <v>0.10156287985219191</v>
      </c>
    </row>
    <row r="70" spans="2:18" s="30" customFormat="1" ht="11.25">
      <c r="B70" s="36">
        <v>39263</v>
      </c>
      <c r="C70" s="40">
        <v>6457135000000</v>
      </c>
      <c r="D70" s="152">
        <v>1338</v>
      </c>
      <c r="E70" s="55"/>
      <c r="F70" s="37">
        <v>0.5764383120377691</v>
      </c>
      <c r="G70" s="37">
        <v>0.18925607099743152</v>
      </c>
      <c r="H70" s="37">
        <v>0.18262015584310998</v>
      </c>
      <c r="I70" s="37">
        <v>0.03283964172965255</v>
      </c>
      <c r="J70" s="37">
        <v>0.01472123472716615</v>
      </c>
      <c r="K70" s="55"/>
      <c r="L70" s="37">
        <v>0.3291207323371743</v>
      </c>
      <c r="M70" s="37">
        <v>0.6166719450654199</v>
      </c>
      <c r="N70" s="37">
        <v>0.7510335466116165</v>
      </c>
      <c r="O70" s="37">
        <v>0.02967074406838327</v>
      </c>
      <c r="P70" s="37">
        <v>0.09129699162244556</v>
      </c>
      <c r="Q70" s="37">
        <v>0.02688374952668637</v>
      </c>
      <c r="R70" s="37">
        <v>0.10111496817086835</v>
      </c>
    </row>
    <row r="71" spans="2:18" s="30" customFormat="1" ht="11.25">
      <c r="B71" s="36">
        <v>39294</v>
      </c>
      <c r="C71" s="40">
        <v>6620034000000</v>
      </c>
      <c r="D71" s="152">
        <v>1359</v>
      </c>
      <c r="E71" s="55"/>
      <c r="F71" s="37">
        <v>0.5810782844921945</v>
      </c>
      <c r="G71" s="37">
        <v>0.18882682475648915</v>
      </c>
      <c r="H71" s="37">
        <v>0.17944016601727422</v>
      </c>
      <c r="I71" s="37">
        <v>0.032031557541849484</v>
      </c>
      <c r="J71" s="37">
        <v>0.014358989697031768</v>
      </c>
      <c r="K71" s="55"/>
      <c r="L71" s="37">
        <v>0.3316331910077803</v>
      </c>
      <c r="M71" s="37">
        <v>0.6170954711108735</v>
      </c>
      <c r="N71" s="37">
        <v>0.753047794014351</v>
      </c>
      <c r="O71" s="37">
        <v>0.029171753498546987</v>
      </c>
      <c r="P71" s="37">
        <v>0.09128064901177245</v>
      </c>
      <c r="Q71" s="37">
        <v>0.026340045987679216</v>
      </c>
      <c r="R71" s="37">
        <v>0.10015975748765037</v>
      </c>
    </row>
    <row r="72" spans="2:18" s="30" customFormat="1" ht="11.25">
      <c r="B72" s="36">
        <v>39325</v>
      </c>
      <c r="C72" s="40">
        <v>6668401000000</v>
      </c>
      <c r="D72" s="152">
        <v>1385</v>
      </c>
      <c r="E72" s="55"/>
      <c r="F72" s="37">
        <v>0.5788656081120497</v>
      </c>
      <c r="G72" s="37">
        <v>0.18782163820082207</v>
      </c>
      <c r="H72" s="37">
        <v>0.181981107614854</v>
      </c>
      <c r="I72" s="37">
        <v>0.032013671643321986</v>
      </c>
      <c r="J72" s="37">
        <v>0.015076627815273856</v>
      </c>
      <c r="K72" s="55"/>
      <c r="L72" s="37">
        <v>0.3306884214071709</v>
      </c>
      <c r="M72" s="37">
        <v>0.6171167570756467</v>
      </c>
      <c r="N72" s="37">
        <v>0.7525838653074403</v>
      </c>
      <c r="O72" s="37">
        <v>0.02895671691009584</v>
      </c>
      <c r="P72" s="37">
        <v>0.09076178832076835</v>
      </c>
      <c r="Q72" s="37">
        <v>0.026218429275623945</v>
      </c>
      <c r="R72" s="37">
        <v>0.1014792001860716</v>
      </c>
    </row>
    <row r="73" spans="2:18" s="30" customFormat="1" ht="11.25">
      <c r="B73" s="36">
        <v>39355</v>
      </c>
      <c r="C73" s="40">
        <v>6835026000000</v>
      </c>
      <c r="D73" s="152">
        <v>1413</v>
      </c>
      <c r="E73" s="55"/>
      <c r="F73" s="37">
        <v>0.5751161736619582</v>
      </c>
      <c r="G73" s="37">
        <v>0.19028398721526443</v>
      </c>
      <c r="H73" s="37">
        <v>0.18393990015546394</v>
      </c>
      <c r="I73" s="37">
        <v>0.03127274131802864</v>
      </c>
      <c r="J73" s="37">
        <v>0.01471084382122321</v>
      </c>
      <c r="K73" s="55"/>
      <c r="L73" s="37">
        <v>0.3262198271081924</v>
      </c>
      <c r="M73" s="37">
        <v>0.6130482897943622</v>
      </c>
      <c r="N73" s="37">
        <v>0.7492998563575325</v>
      </c>
      <c r="O73" s="37">
        <v>0.028486212049522563</v>
      </c>
      <c r="P73" s="37">
        <v>0.08987105535516617</v>
      </c>
      <c r="Q73" s="37">
        <v>0.026687681948832382</v>
      </c>
      <c r="R73" s="37">
        <v>0.10565519428894637</v>
      </c>
    </row>
    <row r="74" spans="2:18" s="30" customFormat="1" ht="11.25">
      <c r="B74" s="36">
        <v>39386</v>
      </c>
      <c r="C74" s="40">
        <v>6938396000000</v>
      </c>
      <c r="D74" s="152">
        <v>1461</v>
      </c>
      <c r="E74" s="55"/>
      <c r="F74" s="37">
        <v>0.573636327473958</v>
      </c>
      <c r="G74" s="37">
        <v>0.19025665297858468</v>
      </c>
      <c r="H74" s="37">
        <v>0.18582421643273173</v>
      </c>
      <c r="I74" s="37">
        <v>0.031192511929270108</v>
      </c>
      <c r="J74" s="37">
        <v>0.014491677903653813</v>
      </c>
      <c r="K74" s="55"/>
      <c r="L74" s="37">
        <v>0.32678604680390105</v>
      </c>
      <c r="M74" s="37">
        <v>0.6093582724306886</v>
      </c>
      <c r="N74" s="37">
        <v>0.7479671094010777</v>
      </c>
      <c r="O74" s="37">
        <v>0.029004109883609987</v>
      </c>
      <c r="P74" s="37">
        <v>0.0897145392105034</v>
      </c>
      <c r="Q74" s="37">
        <v>0.02689829176656968</v>
      </c>
      <c r="R74" s="37">
        <v>0.10641594973823922</v>
      </c>
    </row>
    <row r="75" spans="2:18" s="30" customFormat="1" ht="11.25">
      <c r="B75" s="36">
        <v>39416</v>
      </c>
      <c r="C75" s="40">
        <v>6977148000000</v>
      </c>
      <c r="D75" s="152">
        <v>1451</v>
      </c>
      <c r="E75" s="55"/>
      <c r="F75" s="37">
        <v>0.5801159728874893</v>
      </c>
      <c r="G75" s="37">
        <v>0.18995268553856104</v>
      </c>
      <c r="H75" s="37">
        <v>0.18077744660139072</v>
      </c>
      <c r="I75" s="37">
        <v>0.030169633781596723</v>
      </c>
      <c r="J75" s="37">
        <v>0.014411189213701645</v>
      </c>
      <c r="K75" s="55"/>
      <c r="L75" s="37">
        <v>0.32804521274308646</v>
      </c>
      <c r="M75" s="37">
        <v>0.6102449023583848</v>
      </c>
      <c r="N75" s="37">
        <v>0.748115705729619</v>
      </c>
      <c r="O75" s="37">
        <v>0.02854346790407771</v>
      </c>
      <c r="P75" s="37">
        <v>0.08949459005312772</v>
      </c>
      <c r="Q75" s="37">
        <v>0.027060627064238854</v>
      </c>
      <c r="R75" s="37">
        <v>0.10678560924893667</v>
      </c>
    </row>
    <row r="76" spans="2:18" s="30" customFormat="1" ht="11.25">
      <c r="B76" s="36">
        <v>39447</v>
      </c>
      <c r="C76" s="40">
        <v>7239927000000</v>
      </c>
      <c r="D76" s="152">
        <v>1503</v>
      </c>
      <c r="E76" s="55"/>
      <c r="F76" s="37">
        <v>0.5837727369350547</v>
      </c>
      <c r="G76" s="37">
        <v>0.1840731267041781</v>
      </c>
      <c r="H76" s="37">
        <v>0.18481843808646137</v>
      </c>
      <c r="I76" s="37">
        <v>0.029044215501067897</v>
      </c>
      <c r="J76" s="37">
        <v>0.013886742228202026</v>
      </c>
      <c r="K76" s="55"/>
      <c r="L76" s="37">
        <v>0.32064812255703684</v>
      </c>
      <c r="M76" s="37">
        <v>0.622343429705852</v>
      </c>
      <c r="N76" s="37">
        <v>0.7559378706442759</v>
      </c>
      <c r="O76" s="37">
        <v>0.02797666330061063</v>
      </c>
      <c r="P76" s="37">
        <v>0.08614548185361537</v>
      </c>
      <c r="Q76" s="37">
        <v>0.026068909258339205</v>
      </c>
      <c r="R76" s="37">
        <v>0.10387107494315896</v>
      </c>
    </row>
    <row r="77" spans="2:18" s="30" customFormat="1" ht="11.25">
      <c r="B77" s="36">
        <v>39478</v>
      </c>
      <c r="C77" s="40">
        <v>7398705000000</v>
      </c>
      <c r="D77" s="152">
        <v>1530</v>
      </c>
      <c r="E77" s="55"/>
      <c r="F77" s="37">
        <v>0.5805788986045531</v>
      </c>
      <c r="G77" s="37">
        <v>0.17975672769761736</v>
      </c>
      <c r="H77" s="37">
        <v>0.18309947484052952</v>
      </c>
      <c r="I77" s="37">
        <v>0.02842091960687715</v>
      </c>
      <c r="J77" s="37">
        <v>0.020864326932888932</v>
      </c>
      <c r="K77" s="55"/>
      <c r="L77" s="37">
        <v>0.3162350708671315</v>
      </c>
      <c r="M77" s="37">
        <v>0.6170005426625335</v>
      </c>
      <c r="N77" s="37">
        <v>0.7574330913315236</v>
      </c>
      <c r="O77" s="37">
        <v>0.02767497825632999</v>
      </c>
      <c r="P77" s="37">
        <v>0.08423987711363003</v>
      </c>
      <c r="Q77" s="37">
        <v>0.02551622209562349</v>
      </c>
      <c r="R77" s="37">
        <v>0.10513583120289294</v>
      </c>
    </row>
    <row r="78" spans="2:18" s="30" customFormat="1" ht="11.25">
      <c r="B78" s="36">
        <v>39507</v>
      </c>
      <c r="C78" s="40">
        <v>7457827000000</v>
      </c>
      <c r="D78" s="152">
        <v>1543</v>
      </c>
      <c r="E78" s="55"/>
      <c r="F78" s="37">
        <v>0.5796429710691868</v>
      </c>
      <c r="G78" s="37">
        <v>0.17824857026047936</v>
      </c>
      <c r="H78" s="37">
        <v>0.1825818700272881</v>
      </c>
      <c r="I78" s="37">
        <v>0.028195612475322904</v>
      </c>
      <c r="J78" s="37">
        <v>0.024127537418070975</v>
      </c>
      <c r="K78" s="55"/>
      <c r="L78" s="37">
        <v>0.3168406829496045</v>
      </c>
      <c r="M78" s="37">
        <v>0.6163450828237234</v>
      </c>
      <c r="N78" s="37">
        <v>0.7586047517594602</v>
      </c>
      <c r="O78" s="37">
        <v>0.027447807518195314</v>
      </c>
      <c r="P78" s="37">
        <v>0.0836566737201064</v>
      </c>
      <c r="Q78" s="37">
        <v>0.025299728727952525</v>
      </c>
      <c r="R78" s="37">
        <v>0.10499103827428552</v>
      </c>
    </row>
    <row r="79" spans="2:18" s="30" customFormat="1" ht="11.25">
      <c r="B79" s="36">
        <v>39538</v>
      </c>
      <c r="C79" s="40">
        <v>7513410000000</v>
      </c>
      <c r="D79" s="152">
        <v>1562</v>
      </c>
      <c r="E79" s="55"/>
      <c r="F79" s="37">
        <v>0.5772316431553716</v>
      </c>
      <c r="G79" s="37">
        <v>0.17873269261227592</v>
      </c>
      <c r="H79" s="37">
        <v>0.18400952430387799</v>
      </c>
      <c r="I79" s="37">
        <v>0.029038479199191846</v>
      </c>
      <c r="J79" s="37">
        <v>0.023949445058901352</v>
      </c>
      <c r="K79" s="55"/>
      <c r="L79" s="37">
        <v>0.3156156791656518</v>
      </c>
      <c r="M79" s="37">
        <v>0.6153299234302401</v>
      </c>
      <c r="N79" s="37">
        <v>0.7589443408518901</v>
      </c>
      <c r="O79" s="37">
        <v>0.026957400168498725</v>
      </c>
      <c r="P79" s="37">
        <v>0.08313335755668864</v>
      </c>
      <c r="Q79" s="37">
        <v>0.02585869798134269</v>
      </c>
      <c r="R79" s="37">
        <v>0.10510620344157978</v>
      </c>
    </row>
    <row r="80" spans="2:18" s="30" customFormat="1" ht="11.25">
      <c r="B80" s="36">
        <v>39568</v>
      </c>
      <c r="C80" s="40">
        <v>7612324000000</v>
      </c>
      <c r="D80" s="152">
        <v>1597</v>
      </c>
      <c r="E80" s="55"/>
      <c r="F80" s="37">
        <v>0.5799960695314598</v>
      </c>
      <c r="G80" s="37">
        <v>0.17635691807127496</v>
      </c>
      <c r="H80" s="37">
        <v>0.18446626811995917</v>
      </c>
      <c r="I80" s="37">
        <v>0.028602303317620217</v>
      </c>
      <c r="J80" s="37">
        <v>0.023638247662606058</v>
      </c>
      <c r="K80" s="55"/>
      <c r="L80" s="37">
        <v>0.31501746378635487</v>
      </c>
      <c r="M80" s="37">
        <v>0.6128102272052529</v>
      </c>
      <c r="N80" s="37">
        <v>0.7599669956244637</v>
      </c>
      <c r="O80" s="37">
        <v>0.026574144768404497</v>
      </c>
      <c r="P80" s="37">
        <v>0.08352285057756344</v>
      </c>
      <c r="Q80" s="37">
        <v>0.025709494235925848</v>
      </c>
      <c r="R80" s="37">
        <v>0.10422651479364252</v>
      </c>
    </row>
    <row r="81" spans="2:18" s="30" customFormat="1" ht="11.25">
      <c r="B81" s="36">
        <v>39599</v>
      </c>
      <c r="C81" s="40">
        <v>7768691000000</v>
      </c>
      <c r="D81" s="152">
        <v>1633</v>
      </c>
      <c r="E81" s="55"/>
      <c r="F81" s="37">
        <v>0.5819904537328103</v>
      </c>
      <c r="G81" s="37">
        <v>0.17867746316593106</v>
      </c>
      <c r="H81" s="37">
        <v>0.18083419716397525</v>
      </c>
      <c r="I81" s="37">
        <v>0.027996865881266226</v>
      </c>
      <c r="J81" s="37">
        <v>0.023162460702839126</v>
      </c>
      <c r="K81" s="55"/>
      <c r="L81" s="37">
        <v>0.31477864160126845</v>
      </c>
      <c r="M81" s="37">
        <v>0.6084163985927616</v>
      </c>
      <c r="N81" s="37">
        <v>0.7580239708336964</v>
      </c>
      <c r="O81" s="37">
        <v>0.027630266154233706</v>
      </c>
      <c r="P81" s="37">
        <v>0.08418393780882777</v>
      </c>
      <c r="Q81" s="37">
        <v>0.02513177573931052</v>
      </c>
      <c r="R81" s="37">
        <v>0.10503004946393157</v>
      </c>
    </row>
    <row r="82" spans="2:18" s="30" customFormat="1" ht="11.25">
      <c r="B82" s="36">
        <v>39629</v>
      </c>
      <c r="C82" s="40">
        <v>7822711000000</v>
      </c>
      <c r="D82" s="152">
        <v>1675</v>
      </c>
      <c r="E82" s="55"/>
      <c r="F82" s="37">
        <v>0.5791433430175293</v>
      </c>
      <c r="G82" s="37">
        <v>0.1773916996294507</v>
      </c>
      <c r="H82" s="37">
        <v>0.1838757688990428</v>
      </c>
      <c r="I82" s="37">
        <v>0.027861057375122258</v>
      </c>
      <c r="J82" s="37">
        <v>0.022991006570484324</v>
      </c>
      <c r="K82" s="55"/>
      <c r="L82" s="37">
        <v>0.313050552423578</v>
      </c>
      <c r="M82" s="37">
        <v>0.6036882865799338</v>
      </c>
      <c r="N82" s="37">
        <v>0.7584669815873295</v>
      </c>
      <c r="O82" s="37">
        <v>0.027361102819725796</v>
      </c>
      <c r="P82" s="37">
        <v>0.0844342837157093</v>
      </c>
      <c r="Q82" s="37">
        <v>0.02494288744656424</v>
      </c>
      <c r="R82" s="37">
        <v>0.10479474443067116</v>
      </c>
    </row>
    <row r="83" spans="2:18" s="30" customFormat="1" ht="11.25">
      <c r="B83" s="36">
        <v>39660</v>
      </c>
      <c r="C83" s="40">
        <v>7886313000000</v>
      </c>
      <c r="D83" s="152">
        <v>1689</v>
      </c>
      <c r="E83" s="55"/>
      <c r="F83" s="37">
        <v>0.5754879371386857</v>
      </c>
      <c r="G83" s="37">
        <v>0.1774123091487746</v>
      </c>
      <c r="H83" s="37">
        <v>0.18298145153508363</v>
      </c>
      <c r="I83" s="37">
        <v>0.027636361884191003</v>
      </c>
      <c r="J83" s="37">
        <v>0.022778958938099465</v>
      </c>
      <c r="K83" s="55"/>
      <c r="L83" s="37">
        <v>0.30731635936844</v>
      </c>
      <c r="M83" s="37">
        <v>0.6052128542197095</v>
      </c>
      <c r="N83" s="37">
        <v>0.7592186614961897</v>
      </c>
      <c r="O83" s="37">
        <v>0.026779053785970706</v>
      </c>
      <c r="P83" s="37">
        <v>0.08353941823003981</v>
      </c>
      <c r="Q83" s="37">
        <v>0.024542647495730895</v>
      </c>
      <c r="R83" s="37">
        <v>0.10592021899206892</v>
      </c>
    </row>
    <row r="84" spans="2:18" s="30" customFormat="1" ht="11.25">
      <c r="B84" s="36">
        <v>39691</v>
      </c>
      <c r="C84" s="40">
        <v>7866387000000</v>
      </c>
      <c r="D84" s="152">
        <v>1693</v>
      </c>
      <c r="E84" s="55"/>
      <c r="F84" s="37">
        <v>0.5762827331022489</v>
      </c>
      <c r="G84" s="37">
        <v>0.17728710779167106</v>
      </c>
      <c r="H84" s="37">
        <v>0.18188006768545711</v>
      </c>
      <c r="I84" s="37">
        <v>0.02769238279276115</v>
      </c>
      <c r="J84" s="37">
        <v>0.023182434324677897</v>
      </c>
      <c r="K84" s="55"/>
      <c r="L84" s="37">
        <v>0.30573413181934733</v>
      </c>
      <c r="M84" s="37">
        <v>0.6044623789803375</v>
      </c>
      <c r="N84" s="37">
        <v>0.7591952951208731</v>
      </c>
      <c r="O84" s="37">
        <v>0.026800868047808988</v>
      </c>
      <c r="P84" s="37">
        <v>0.08359975170303724</v>
      </c>
      <c r="Q84" s="37">
        <v>0.024536041768603554</v>
      </c>
      <c r="R84" s="37">
        <v>0.10586804335967706</v>
      </c>
    </row>
    <row r="85" spans="2:18" s="30" customFormat="1" ht="11.25">
      <c r="B85" s="36">
        <v>39721</v>
      </c>
      <c r="C85" s="40">
        <v>7630695000000</v>
      </c>
      <c r="D85" s="152">
        <v>1599</v>
      </c>
      <c r="E85" s="55"/>
      <c r="F85" s="37">
        <v>0.5914664391644535</v>
      </c>
      <c r="G85" s="37">
        <v>0.17857652546720842</v>
      </c>
      <c r="H85" s="37">
        <v>0.16402136371588696</v>
      </c>
      <c r="I85" s="37">
        <v>0.028048428092067628</v>
      </c>
      <c r="J85" s="37">
        <v>0.02386021194661823</v>
      </c>
      <c r="K85" s="55"/>
      <c r="L85" s="37">
        <v>0.30657679280851874</v>
      </c>
      <c r="M85" s="37">
        <v>0.6074830667455585</v>
      </c>
      <c r="N85" s="37">
        <v>0.7603653402475135</v>
      </c>
      <c r="O85" s="37">
        <v>0.02703397265910903</v>
      </c>
      <c r="P85" s="37">
        <v>0.08004945814241035</v>
      </c>
      <c r="Q85" s="37">
        <v>0.023868074926333707</v>
      </c>
      <c r="R85" s="37">
        <v>0.10868315402463341</v>
      </c>
    </row>
    <row r="86" spans="2:18" s="30" customFormat="1" ht="11.25">
      <c r="B86" s="36">
        <v>39752</v>
      </c>
      <c r="C86" s="40">
        <v>7629289000000</v>
      </c>
      <c r="D86" s="152">
        <v>1608</v>
      </c>
      <c r="E86" s="55"/>
      <c r="F86" s="37">
        <v>0.5935355181852463</v>
      </c>
      <c r="G86" s="37">
        <v>0.17776086343039305</v>
      </c>
      <c r="H86" s="37">
        <v>0.16340054754774658</v>
      </c>
      <c r="I86" s="37">
        <v>0.027494960539573215</v>
      </c>
      <c r="J86" s="37">
        <v>0.02386460913985563</v>
      </c>
      <c r="K86" s="55"/>
      <c r="L86" s="37">
        <v>0.3030655936614801</v>
      </c>
      <c r="M86" s="37">
        <v>0.6070050564344855</v>
      </c>
      <c r="N86" s="37">
        <v>0.7589749188948013</v>
      </c>
      <c r="O86" s="37">
        <v>0.026474288757445157</v>
      </c>
      <c r="P86" s="37">
        <v>0.08263614079896567</v>
      </c>
      <c r="Q86" s="37">
        <v>0.023782163711454633</v>
      </c>
      <c r="R86" s="37">
        <v>0.1081324878373332</v>
      </c>
    </row>
    <row r="87" spans="2:18" s="30" customFormat="1" ht="11.25">
      <c r="B87" s="36">
        <v>39782</v>
      </c>
      <c r="C87" s="40">
        <v>7558378000000</v>
      </c>
      <c r="D87" s="152">
        <v>1613</v>
      </c>
      <c r="E87" s="55"/>
      <c r="F87" s="37">
        <v>0.5902607675879666</v>
      </c>
      <c r="G87" s="37">
        <v>0.1783837749316057</v>
      </c>
      <c r="H87" s="37">
        <v>0.16554477693494557</v>
      </c>
      <c r="I87" s="37">
        <v>0.02773386035998729</v>
      </c>
      <c r="J87" s="37">
        <v>0.024088501527708722</v>
      </c>
      <c r="K87" s="55"/>
      <c r="L87" s="37">
        <v>0.30264509131456513</v>
      </c>
      <c r="M87" s="37">
        <v>0.6089584299700279</v>
      </c>
      <c r="N87" s="37">
        <v>0.7604095746468356</v>
      </c>
      <c r="O87" s="37">
        <v>0.02638118919164932</v>
      </c>
      <c r="P87" s="37">
        <v>0.08155651913677776</v>
      </c>
      <c r="Q87" s="37">
        <v>0.024318841952598824</v>
      </c>
      <c r="R87" s="37">
        <v>0.1073338750721385</v>
      </c>
    </row>
    <row r="88" spans="2:18" s="30" customFormat="1" ht="11.25">
      <c r="B88" s="36">
        <v>39813</v>
      </c>
      <c r="C88" s="40">
        <v>7508176000000</v>
      </c>
      <c r="D88" s="152">
        <v>1623</v>
      </c>
      <c r="E88" s="55"/>
      <c r="F88" s="37">
        <v>0.5900937857610157</v>
      </c>
      <c r="G88" s="37">
        <v>0.1786914691397751</v>
      </c>
      <c r="H88" s="37">
        <v>0.1647232297165117</v>
      </c>
      <c r="I88" s="37">
        <v>0.02827624179294678</v>
      </c>
      <c r="J88" s="37">
        <v>0.024234914045701647</v>
      </c>
      <c r="K88" s="55"/>
      <c r="L88" s="37">
        <v>0.3021013359303245</v>
      </c>
      <c r="M88" s="37">
        <v>0.6076481158672892</v>
      </c>
      <c r="N88" s="37">
        <v>0.7600382569614778</v>
      </c>
      <c r="O88" s="37">
        <v>0.02656490737563957</v>
      </c>
      <c r="P88" s="37">
        <v>0.08089221669817011</v>
      </c>
      <c r="Q88" s="37">
        <v>0.024337602102028507</v>
      </c>
      <c r="R88" s="37">
        <v>0.1081670168626841</v>
      </c>
    </row>
    <row r="89" spans="2:18" s="30" customFormat="1" ht="11.25">
      <c r="B89" s="36">
        <v>39844</v>
      </c>
      <c r="C89" s="40">
        <v>7437970000000</v>
      </c>
      <c r="D89" s="152">
        <v>1645</v>
      </c>
      <c r="E89" s="55"/>
      <c r="F89" s="37">
        <v>0.584246777010394</v>
      </c>
      <c r="G89" s="37">
        <v>0.18318129812300937</v>
      </c>
      <c r="H89" s="37">
        <v>0.1670799962893101</v>
      </c>
      <c r="I89" s="37">
        <v>0.028543137442070887</v>
      </c>
      <c r="J89" s="37">
        <v>0.02283015392640734</v>
      </c>
      <c r="K89" s="55"/>
      <c r="L89" s="37">
        <v>0.3050399504165787</v>
      </c>
      <c r="M89" s="37">
        <v>0.6090594611164067</v>
      </c>
      <c r="N89" s="37">
        <v>0.7625491901688229</v>
      </c>
      <c r="O89" s="37">
        <v>0.02721495246686932</v>
      </c>
      <c r="P89" s="37">
        <v>0.07809577075465483</v>
      </c>
      <c r="Q89" s="37">
        <v>0.024412440491155516</v>
      </c>
      <c r="R89" s="37">
        <v>0.10772764611849739</v>
      </c>
    </row>
    <row r="90" spans="2:18" s="30" customFormat="1" ht="11.25">
      <c r="B90" s="36">
        <v>39872</v>
      </c>
      <c r="C90" s="40">
        <v>7588259000000</v>
      </c>
      <c r="D90" s="152">
        <v>1755</v>
      </c>
      <c r="E90" s="55"/>
      <c r="F90" s="37">
        <v>0.5781490853171986</v>
      </c>
      <c r="G90" s="37">
        <v>0.17922648660252635</v>
      </c>
      <c r="H90" s="37">
        <v>0.17853041125770747</v>
      </c>
      <c r="I90" s="37">
        <v>0.02794738555971798</v>
      </c>
      <c r="J90" s="37">
        <v>0.022381945581983958</v>
      </c>
      <c r="K90" s="55"/>
      <c r="L90" s="37">
        <v>0.30767979848869154</v>
      </c>
      <c r="M90" s="37">
        <v>0.6106155575343435</v>
      </c>
      <c r="N90" s="37">
        <v>0.7626450283259968</v>
      </c>
      <c r="O90" s="37">
        <v>0.027204395632779536</v>
      </c>
      <c r="P90" s="37">
        <v>0.07711808466210761</v>
      </c>
      <c r="Q90" s="37">
        <v>0.024502062989679187</v>
      </c>
      <c r="R90" s="37">
        <v>0.1085304283894369</v>
      </c>
    </row>
    <row r="91" spans="2:18" s="30" customFormat="1" ht="11.25">
      <c r="B91" s="36">
        <v>39903</v>
      </c>
      <c r="C91" s="40">
        <v>7652619720000</v>
      </c>
      <c r="D91" s="152">
        <v>1827</v>
      </c>
      <c r="E91" s="55"/>
      <c r="F91" s="37">
        <v>0.5769375928169079</v>
      </c>
      <c r="G91" s="37">
        <v>0.17482718976659145</v>
      </c>
      <c r="H91" s="37">
        <v>0.18334035289029102</v>
      </c>
      <c r="I91" s="37">
        <v>0.027153054457539412</v>
      </c>
      <c r="J91" s="37">
        <v>0.02315416242844483</v>
      </c>
      <c r="K91" s="55"/>
      <c r="L91" s="37">
        <v>0.30665028263027294</v>
      </c>
      <c r="M91" s="37">
        <v>0.6128666903103347</v>
      </c>
      <c r="N91" s="37">
        <v>0.7679330654104423</v>
      </c>
      <c r="O91" s="37">
        <v>0.026459697124477002</v>
      </c>
      <c r="P91" s="37">
        <v>0.07573092891123041</v>
      </c>
      <c r="Q91" s="37">
        <v>0.02413395761941768</v>
      </c>
      <c r="R91" s="37">
        <v>0.10574235093443268</v>
      </c>
    </row>
    <row r="92" spans="2:18" s="30" customFormat="1" ht="11.25">
      <c r="B92" s="36">
        <v>39933</v>
      </c>
      <c r="C92" s="40">
        <v>7760528720000</v>
      </c>
      <c r="D92" s="152">
        <v>1907</v>
      </c>
      <c r="E92" s="55"/>
      <c r="F92" s="37">
        <v>0.5661271491306329</v>
      </c>
      <c r="G92" s="37">
        <v>0.1805654035386393</v>
      </c>
      <c r="H92" s="37">
        <v>0.1866776159550119</v>
      </c>
      <c r="I92" s="37">
        <v>0.02688888960132603</v>
      </c>
      <c r="J92" s="37">
        <v>0.022832207236519318</v>
      </c>
      <c r="K92" s="55"/>
      <c r="L92" s="37">
        <v>0.303741547135206</v>
      </c>
      <c r="M92" s="37">
        <v>0.6122480685826261</v>
      </c>
      <c r="N92" s="37">
        <v>0.7675671252460747</v>
      </c>
      <c r="O92" s="37">
        <v>0.025795536260833526</v>
      </c>
      <c r="P92" s="37">
        <v>0.07532450701374377</v>
      </c>
      <c r="Q92" s="37">
        <v>0.02371410591210337</v>
      </c>
      <c r="R92" s="37">
        <v>0.1075987255672446</v>
      </c>
    </row>
    <row r="93" spans="2:18" s="30" customFormat="1" ht="11.25">
      <c r="B93" s="36">
        <v>39964</v>
      </c>
      <c r="C93" s="40">
        <v>7724107720000</v>
      </c>
      <c r="D93" s="152">
        <v>1909</v>
      </c>
      <c r="E93" s="55"/>
      <c r="F93" s="37">
        <v>0.5656439757678574</v>
      </c>
      <c r="G93" s="37">
        <v>0.18101210530502546</v>
      </c>
      <c r="H93" s="37">
        <v>0.1862149069044832</v>
      </c>
      <c r="I93" s="37">
        <v>0.026997422557954693</v>
      </c>
      <c r="J93" s="37">
        <v>0.02293986650926717</v>
      </c>
      <c r="K93" s="55"/>
      <c r="L93" s="37">
        <v>0.30326298970879706</v>
      </c>
      <c r="M93" s="37">
        <v>0.6116492533845709</v>
      </c>
      <c r="N93" s="37">
        <v>0.7670270709274883</v>
      </c>
      <c r="O93" s="37">
        <v>0.026012195490199612</v>
      </c>
      <c r="P93" s="37">
        <v>0.07493137343247719</v>
      </c>
      <c r="Q93" s="37">
        <v>0.024000183156430658</v>
      </c>
      <c r="R93" s="37">
        <v>0.10802917699340422</v>
      </c>
    </row>
    <row r="94" spans="2:18" s="30" customFormat="1" ht="11.25">
      <c r="B94" s="36">
        <v>39994</v>
      </c>
      <c r="C94" s="40">
        <v>7678417964000</v>
      </c>
      <c r="D94" s="152">
        <v>1914</v>
      </c>
      <c r="E94" s="55"/>
      <c r="F94" s="37">
        <v>0.5627948387624396</v>
      </c>
      <c r="G94" s="37">
        <v>0.18114017842230606</v>
      </c>
      <c r="H94" s="37">
        <v>0.18626366143461998</v>
      </c>
      <c r="I94" s="37">
        <v>0.02853725872013497</v>
      </c>
      <c r="J94" s="37">
        <v>0.023076368182970666</v>
      </c>
      <c r="K94" s="55"/>
      <c r="L94" s="37">
        <v>0.3032978942952473</v>
      </c>
      <c r="M94" s="37">
        <v>0.6093093637172575</v>
      </c>
      <c r="N94" s="37">
        <v>0.765336686743561</v>
      </c>
      <c r="O94" s="37">
        <v>0.02618312794935006</v>
      </c>
      <c r="P94" s="37">
        <v>0.0745544202834437</v>
      </c>
      <c r="Q94" s="37">
        <v>0.024052480714893264</v>
      </c>
      <c r="R94" s="37">
        <v>0.10987328430875191</v>
      </c>
    </row>
    <row r="95" spans="2:18" s="30" customFormat="1" ht="11.25">
      <c r="B95" s="36">
        <v>40025</v>
      </c>
      <c r="C95" s="40">
        <v>7880165964000</v>
      </c>
      <c r="D95" s="152">
        <v>1952</v>
      </c>
      <c r="E95" s="55"/>
      <c r="F95" s="37">
        <v>0.5691378101031072</v>
      </c>
      <c r="G95" s="37">
        <v>0.18156008471600257</v>
      </c>
      <c r="H95" s="37">
        <v>0.18133402907096438</v>
      </c>
      <c r="I95" s="37">
        <v>0.027806647855012107</v>
      </c>
      <c r="J95" s="37">
        <v>0.0224817600047186</v>
      </c>
      <c r="K95" s="55"/>
      <c r="L95" s="37">
        <v>0.30490931421707806</v>
      </c>
      <c r="M95" s="37">
        <v>0.6140849045701647</v>
      </c>
      <c r="N95" s="37">
        <v>0.768299549991559</v>
      </c>
      <c r="O95" s="37">
        <v>0.026716061687251033</v>
      </c>
      <c r="P95" s="37">
        <v>0.07295914865581885</v>
      </c>
      <c r="Q95" s="37">
        <v>0.02362259892119196</v>
      </c>
      <c r="R95" s="37">
        <v>0.10840264074417913</v>
      </c>
    </row>
    <row r="96" spans="2:18" s="30" customFormat="1" ht="11.25">
      <c r="B96" s="36">
        <v>40056</v>
      </c>
      <c r="C96" s="40">
        <v>7831145964000</v>
      </c>
      <c r="D96" s="152">
        <v>1952</v>
      </c>
      <c r="E96" s="55"/>
      <c r="F96" s="37">
        <v>0.5654884253668088</v>
      </c>
      <c r="G96" s="37">
        <v>0.18225156401898984</v>
      </c>
      <c r="H96" s="37">
        <v>0.18179871126713174</v>
      </c>
      <c r="I96" s="37">
        <v>0.027960914150571694</v>
      </c>
      <c r="J96" s="37">
        <v>0.02474733594430548</v>
      </c>
      <c r="K96" s="55"/>
      <c r="L96" s="37">
        <v>0.30105657726698454</v>
      </c>
      <c r="M96" s="37">
        <v>0.6114153644959439</v>
      </c>
      <c r="N96" s="37">
        <v>0.7669541586391506</v>
      </c>
      <c r="O96" s="37">
        <v>0.026855073442224504</v>
      </c>
      <c r="P96" s="37">
        <v>0.07336847029046131</v>
      </c>
      <c r="Q96" s="37">
        <v>0.02375693172560562</v>
      </c>
      <c r="R96" s="37">
        <v>0.10906536590255796</v>
      </c>
    </row>
    <row r="97" spans="2:18" s="30" customFormat="1" ht="11.25">
      <c r="B97" s="36">
        <v>40086</v>
      </c>
      <c r="C97" s="40">
        <v>7743306994000</v>
      </c>
      <c r="D97" s="152">
        <v>1913</v>
      </c>
      <c r="E97" s="55"/>
      <c r="F97" s="37">
        <v>0.5689865329392105</v>
      </c>
      <c r="G97" s="37">
        <v>0.18354762391589094</v>
      </c>
      <c r="H97" s="37">
        <v>0.17783206129719412</v>
      </c>
      <c r="I97" s="37">
        <v>0.027402503886829622</v>
      </c>
      <c r="J97" s="37">
        <v>0.02502018842209422</v>
      </c>
      <c r="K97" s="55"/>
      <c r="L97" s="37">
        <v>0.30180528833621495</v>
      </c>
      <c r="M97" s="37">
        <v>0.610867940230861</v>
      </c>
      <c r="N97" s="37">
        <v>0.7673707110675354</v>
      </c>
      <c r="O97" s="37">
        <v>0.026517610648668026</v>
      </c>
      <c r="P97" s="37">
        <v>0.07345158863528328</v>
      </c>
      <c r="Q97" s="37">
        <v>0.024500384673757907</v>
      </c>
      <c r="R97" s="37">
        <v>0.10815970497475538</v>
      </c>
    </row>
    <row r="98" spans="2:18" s="30" customFormat="1" ht="11.25">
      <c r="B98" s="36">
        <v>40117</v>
      </c>
      <c r="C98" s="40">
        <v>7750470742876</v>
      </c>
      <c r="D98" s="152">
        <v>1913</v>
      </c>
      <c r="E98" s="55"/>
      <c r="F98" s="37">
        <v>0.5705019148758488</v>
      </c>
      <c r="G98" s="37">
        <v>0.18317717671290537</v>
      </c>
      <c r="H98" s="37">
        <v>0.17686167582271858</v>
      </c>
      <c r="I98" s="37">
        <v>0.0272853104044526</v>
      </c>
      <c r="J98" s="37">
        <v>0.02499706229819383</v>
      </c>
      <c r="K98" s="55"/>
      <c r="L98" s="37">
        <v>0.3069054872810654</v>
      </c>
      <c r="M98" s="37">
        <v>0.6134058371060755</v>
      </c>
      <c r="N98" s="37">
        <v>0.7688985534657534</v>
      </c>
      <c r="O98" s="37">
        <v>0.026229245518648935</v>
      </c>
      <c r="P98" s="37">
        <v>0.07281895754767699</v>
      </c>
      <c r="Q98" s="37">
        <v>0.024406904596585285</v>
      </c>
      <c r="R98" s="37">
        <v>0.10764633887133533</v>
      </c>
    </row>
    <row r="99" spans="2:18" s="30" customFormat="1" ht="11.25">
      <c r="B99" s="36">
        <v>40147</v>
      </c>
      <c r="C99" s="40">
        <v>7600054742876</v>
      </c>
      <c r="D99" s="152">
        <v>1892</v>
      </c>
      <c r="E99" s="55"/>
      <c r="F99" s="37">
        <v>0.5742360479825304</v>
      </c>
      <c r="G99" s="37">
        <v>0.17825113038111481</v>
      </c>
      <c r="H99" s="37">
        <v>0.176732443310233</v>
      </c>
      <c r="I99" s="37">
        <v>0.027823089063695454</v>
      </c>
      <c r="J99" s="37">
        <v>0.02549179006659176</v>
      </c>
      <c r="K99" s="55"/>
      <c r="L99" s="37">
        <v>0.30899659008394537</v>
      </c>
      <c r="M99" s="37">
        <v>0.6159034575886044</v>
      </c>
      <c r="N99" s="37">
        <v>0.769118636724979</v>
      </c>
      <c r="O99" s="37">
        <v>0.02655441399144837</v>
      </c>
      <c r="P99" s="37">
        <v>0.07371817953353142</v>
      </c>
      <c r="Q99" s="37">
        <v>0.02480890024861184</v>
      </c>
      <c r="R99" s="37">
        <v>0.10579986950142935</v>
      </c>
    </row>
    <row r="100" spans="2:18" s="30" customFormat="1" ht="11.25">
      <c r="B100" s="36">
        <v>40178</v>
      </c>
      <c r="C100" s="40">
        <v>7313723498876</v>
      </c>
      <c r="D100" s="152">
        <v>1755</v>
      </c>
      <c r="E100" s="55"/>
      <c r="F100" s="37">
        <v>0.5948245651710217</v>
      </c>
      <c r="G100" s="37">
        <v>0.18475094786994067</v>
      </c>
      <c r="H100" s="37">
        <v>0.147210104424301</v>
      </c>
      <c r="I100" s="37">
        <v>0.028866828234953963</v>
      </c>
      <c r="J100" s="37">
        <v>0.0264897900542418</v>
      </c>
      <c r="K100" s="55"/>
      <c r="L100" s="37">
        <v>0.3072769978719293</v>
      </c>
      <c r="M100" s="37">
        <v>0.609504823457584</v>
      </c>
      <c r="N100" s="37">
        <v>0.7649018314317939</v>
      </c>
      <c r="O100" s="37">
        <v>0.02605868269825759</v>
      </c>
      <c r="P100" s="37">
        <v>0.07587095685053981</v>
      </c>
      <c r="Q100" s="37">
        <v>0.02532048142488026</v>
      </c>
      <c r="R100" s="37">
        <v>0.10784804759452846</v>
      </c>
    </row>
    <row r="101" spans="2:18" s="30" customFormat="1" ht="11.25">
      <c r="B101" s="36">
        <v>40209</v>
      </c>
      <c r="C101" s="40">
        <v>7208452898876</v>
      </c>
      <c r="D101" s="152">
        <v>1697</v>
      </c>
      <c r="E101" s="55"/>
      <c r="F101" s="37">
        <v>0.5975184773242551</v>
      </c>
      <c r="G101" s="37">
        <v>0.18844617117326432</v>
      </c>
      <c r="H101" s="37">
        <v>0.1408449239029237</v>
      </c>
      <c r="I101" s="37">
        <v>0.02928839280241675</v>
      </c>
      <c r="J101" s="37">
        <v>0.02556013094414886</v>
      </c>
      <c r="K101" s="55"/>
      <c r="L101" s="37">
        <v>0.3074927492896044</v>
      </c>
      <c r="M101" s="37">
        <v>0.610008390383691</v>
      </c>
      <c r="N101" s="37">
        <v>0.7640796958990778</v>
      </c>
      <c r="O101" s="37">
        <v>0.02546163546807927</v>
      </c>
      <c r="P101" s="37">
        <v>0.07572723407613823</v>
      </c>
      <c r="Q101" s="37">
        <v>0.02592678382196847</v>
      </c>
      <c r="R101" s="37">
        <v>0.10880465073473622</v>
      </c>
    </row>
    <row r="102" spans="2:18" s="30" customFormat="1" ht="11.25">
      <c r="B102" s="36">
        <v>40237</v>
      </c>
      <c r="C102" s="40">
        <v>7134495898876</v>
      </c>
      <c r="D102" s="152">
        <v>1643</v>
      </c>
      <c r="E102" s="55"/>
      <c r="F102" s="37">
        <v>0.6020711008715736</v>
      </c>
      <c r="G102" s="37">
        <v>0.19003379749501265</v>
      </c>
      <c r="H102" s="37">
        <v>0.13370419067032943</v>
      </c>
      <c r="I102" s="37">
        <v>0.029593681598900815</v>
      </c>
      <c r="J102" s="37">
        <v>0.026067574028502835</v>
      </c>
      <c r="K102" s="55"/>
      <c r="L102" s="37">
        <v>0.3089604411080076</v>
      </c>
      <c r="M102" s="37">
        <v>0.6083350262607577</v>
      </c>
      <c r="N102" s="37">
        <v>0.7632488091742953</v>
      </c>
      <c r="O102" s="37">
        <v>0.02525700519757659</v>
      </c>
      <c r="P102" s="37">
        <v>0.07603623405060261</v>
      </c>
      <c r="Q102" s="37">
        <v>0.026189376607454053</v>
      </c>
      <c r="R102" s="37">
        <v>0.10926857497007152</v>
      </c>
    </row>
    <row r="103" spans="2:18" s="30" customFormat="1" ht="11.25">
      <c r="B103" s="36">
        <v>40268</v>
      </c>
      <c r="C103" s="40">
        <v>7545155898876</v>
      </c>
      <c r="D103" s="152">
        <v>1845</v>
      </c>
      <c r="E103" s="55"/>
      <c r="F103" s="37">
        <v>0.567484337949578</v>
      </c>
      <c r="G103" s="37">
        <v>0.18695138546920329</v>
      </c>
      <c r="H103" s="37">
        <v>0.175287696864822</v>
      </c>
      <c r="I103" s="37">
        <v>0.02788226019708084</v>
      </c>
      <c r="J103" s="37">
        <v>0.024651843181624476</v>
      </c>
      <c r="K103" s="55"/>
      <c r="L103" s="37">
        <v>0.30588672135241324</v>
      </c>
      <c r="M103" s="37">
        <v>0.6124533159995272</v>
      </c>
      <c r="N103" s="37">
        <v>0.768088768018608</v>
      </c>
      <c r="O103" s="37">
        <v>0.025328568761378317</v>
      </c>
      <c r="P103" s="37">
        <v>0.07194525961761326</v>
      </c>
      <c r="Q103" s="37">
        <v>0.0252646867148759</v>
      </c>
      <c r="R103" s="37">
        <v>0.10937271688752448</v>
      </c>
    </row>
    <row r="104" spans="2:18" s="30" customFormat="1" ht="11.25">
      <c r="B104" s="36">
        <v>40298</v>
      </c>
      <c r="C104" s="40">
        <v>7623991150000</v>
      </c>
      <c r="D104" s="152">
        <v>1948</v>
      </c>
      <c r="E104" s="55"/>
      <c r="F104" s="37">
        <v>0.5552857704983039</v>
      </c>
      <c r="G104" s="37">
        <v>0.18465532977435317</v>
      </c>
      <c r="H104" s="37">
        <v>0.19060987498654167</v>
      </c>
      <c r="I104" s="37">
        <v>0.02751406656604002</v>
      </c>
      <c r="J104" s="37">
        <v>0.02439693283222135</v>
      </c>
      <c r="K104" s="55"/>
      <c r="L104" s="37">
        <v>0.3042995400119267</v>
      </c>
      <c r="M104" s="37">
        <v>0.6133389530495454</v>
      </c>
      <c r="N104" s="37">
        <v>0.7674629514752257</v>
      </c>
      <c r="O104" s="37">
        <v>0.02505669225494838</v>
      </c>
      <c r="P104" s="37">
        <v>0.07307146467503442</v>
      </c>
      <c r="Q104" s="37">
        <v>0.025131980904778462</v>
      </c>
      <c r="R104" s="37">
        <v>0.10927691069001307</v>
      </c>
    </row>
    <row r="105" spans="2:18" s="30" customFormat="1" ht="11.25">
      <c r="B105" s="36">
        <v>40329</v>
      </c>
      <c r="C105" s="40">
        <v>7662980580000</v>
      </c>
      <c r="D105" s="152">
        <v>2030</v>
      </c>
      <c r="E105" s="55"/>
      <c r="F105" s="37">
        <v>0.5528382534410651</v>
      </c>
      <c r="G105" s="37">
        <v>0.18365342118614633</v>
      </c>
      <c r="H105" s="37">
        <v>0.1944207497913299</v>
      </c>
      <c r="I105" s="37">
        <v>0.027365983485240674</v>
      </c>
      <c r="J105" s="37">
        <v>0.024272800649587447</v>
      </c>
      <c r="K105" s="55"/>
      <c r="L105" s="37">
        <v>0.30360966933313044</v>
      </c>
      <c r="M105" s="37">
        <v>0.6135300228047817</v>
      </c>
      <c r="N105" s="37">
        <v>0.7679149149037776</v>
      </c>
      <c r="O105" s="37">
        <v>0.02537162895955036</v>
      </c>
      <c r="P105" s="37">
        <v>0.0726485202706856</v>
      </c>
      <c r="Q105" s="37">
        <v>0.02511154739217674</v>
      </c>
      <c r="R105" s="37">
        <v>0.10895338847380975</v>
      </c>
    </row>
    <row r="106" spans="2:18" s="30" customFormat="1" ht="11.25">
      <c r="B106" s="36">
        <v>40359</v>
      </c>
      <c r="C106" s="40">
        <v>7674977580000</v>
      </c>
      <c r="D106" s="152">
        <v>2032</v>
      </c>
      <c r="E106" s="55"/>
      <c r="F106" s="37">
        <v>0.5528572241119172</v>
      </c>
      <c r="G106" s="37">
        <v>0.18309937525576458</v>
      </c>
      <c r="H106" s="37">
        <v>0.19510994193679457</v>
      </c>
      <c r="I106" s="37">
        <v>0.02727239237094944</v>
      </c>
      <c r="J106" s="37">
        <v>0.02422834439081189</v>
      </c>
      <c r="K106" s="55"/>
      <c r="L106" s="37">
        <v>0.3043408238855077</v>
      </c>
      <c r="M106" s="37">
        <v>0.6146967337460287</v>
      </c>
      <c r="N106" s="37">
        <v>0.7687532658564457</v>
      </c>
      <c r="O106" s="37">
        <v>0.025290015244578735</v>
      </c>
      <c r="P106" s="37">
        <v>0.07222811978559551</v>
      </c>
      <c r="Q106" s="37">
        <v>0.02501652910365896</v>
      </c>
      <c r="R106" s="37">
        <v>0.10871207000972112</v>
      </c>
    </row>
    <row r="107" spans="2:18" s="30" customFormat="1" ht="11.25">
      <c r="B107" s="36">
        <v>40390</v>
      </c>
      <c r="C107" s="40">
        <v>7676177660000</v>
      </c>
      <c r="D107" s="152">
        <v>2036</v>
      </c>
      <c r="E107" s="55"/>
      <c r="F107" s="37">
        <v>0.5526333792540179</v>
      </c>
      <c r="G107" s="37">
        <v>0.18252554097347454</v>
      </c>
      <c r="H107" s="37">
        <v>0.19507943879454193</v>
      </c>
      <c r="I107" s="37">
        <v>0.027268128653499663</v>
      </c>
      <c r="J107" s="37">
        <v>0.024233675696349113</v>
      </c>
      <c r="K107" s="55"/>
      <c r="L107" s="37">
        <v>0.3046053782970938</v>
      </c>
      <c r="M107" s="37">
        <v>0.6156861994775665</v>
      </c>
      <c r="N107" s="37">
        <v>0.769657548546108</v>
      </c>
      <c r="O107" s="37">
        <v>0.02511514304894293</v>
      </c>
      <c r="P107" s="37">
        <v>0.07194726652535553</v>
      </c>
      <c r="Q107" s="37">
        <v>0.024962072073772195</v>
      </c>
      <c r="R107" s="37">
        <v>0.1083179698058213</v>
      </c>
    </row>
    <row r="108" spans="2:18" s="30" customFormat="1" ht="11.25">
      <c r="B108" s="36">
        <v>40421</v>
      </c>
      <c r="C108" s="40">
        <v>7625575660000</v>
      </c>
      <c r="D108" s="152">
        <v>1996</v>
      </c>
      <c r="E108" s="55"/>
      <c r="F108" s="37">
        <v>0.5563700616406971</v>
      </c>
      <c r="G108" s="37">
        <v>0.1836557058041176</v>
      </c>
      <c r="H108" s="37">
        <v>0.18952358411194362</v>
      </c>
      <c r="I108" s="37">
        <v>0.02688439655452845</v>
      </c>
      <c r="J108" s="37">
        <v>0.02518524614573164</v>
      </c>
      <c r="K108" s="55"/>
      <c r="L108" s="37">
        <v>0.3039537083289526</v>
      </c>
      <c r="M108" s="37">
        <v>0.6150003434625944</v>
      </c>
      <c r="N108" s="37">
        <v>0.770562557109295</v>
      </c>
      <c r="O108" s="37">
        <v>0.02503211672284424</v>
      </c>
      <c r="P108" s="37">
        <v>0.07181556179064913</v>
      </c>
      <c r="Q108" s="37">
        <v>0.024679225332084633</v>
      </c>
      <c r="R108" s="37">
        <v>0.10791053904512699</v>
      </c>
    </row>
    <row r="109" spans="2:18" s="30" customFormat="1" ht="11.25">
      <c r="B109" s="36">
        <v>40451</v>
      </c>
      <c r="C109" s="40">
        <v>7452978540000</v>
      </c>
      <c r="D109" s="152">
        <v>1948</v>
      </c>
      <c r="E109" s="55"/>
      <c r="F109" s="37">
        <v>0.5498742520195155</v>
      </c>
      <c r="G109" s="37">
        <v>0.18330355745261545</v>
      </c>
      <c r="H109" s="37">
        <v>0.1912127376124177</v>
      </c>
      <c r="I109" s="37">
        <v>0.02739294080940692</v>
      </c>
      <c r="J109" s="37">
        <v>0.02830827955127857</v>
      </c>
      <c r="K109" s="55"/>
      <c r="L109" s="37">
        <v>0.30220561992923706</v>
      </c>
      <c r="M109" s="37">
        <v>0.6184640818783305</v>
      </c>
      <c r="N109" s="37">
        <v>0.7743330977040489</v>
      </c>
      <c r="O109" s="37">
        <v>0.02522928235883529</v>
      </c>
      <c r="P109" s="37">
        <v>0.06808794595026434</v>
      </c>
      <c r="Q109" s="37">
        <v>0.024442214481406516</v>
      </c>
      <c r="R109" s="37">
        <v>0.10790745950544492</v>
      </c>
    </row>
    <row r="110" spans="2:18" s="30" customFormat="1" ht="11.25">
      <c r="B110" s="36">
        <v>40482</v>
      </c>
      <c r="C110" s="40">
        <v>7595701540000</v>
      </c>
      <c r="D110" s="152">
        <v>1995</v>
      </c>
      <c r="E110" s="55"/>
      <c r="F110" s="37">
        <v>0.552086989979335</v>
      </c>
      <c r="G110" s="37">
        <v>0.1797089410124453</v>
      </c>
      <c r="H110" s="37">
        <v>0.19403769648379313</v>
      </c>
      <c r="I110" s="37">
        <v>0.026867959322161572</v>
      </c>
      <c r="J110" s="37">
        <v>0.02777636784291027</v>
      </c>
      <c r="K110" s="55"/>
      <c r="L110" s="37">
        <v>0.31096666812951157</v>
      </c>
      <c r="M110" s="37">
        <v>0.6247877835916128</v>
      </c>
      <c r="N110" s="37">
        <v>0.7780142398802047</v>
      </c>
      <c r="O110" s="37">
        <v>0.024831452237392675</v>
      </c>
      <c r="P110" s="37">
        <v>0.06680620576358244</v>
      </c>
      <c r="Q110" s="37">
        <v>0.02397965468242977</v>
      </c>
      <c r="R110" s="37">
        <v>0.10636844743639046</v>
      </c>
    </row>
    <row r="111" spans="2:18" s="30" customFormat="1" ht="11.25">
      <c r="B111" s="36">
        <v>40512</v>
      </c>
      <c r="C111" s="40">
        <v>7568618020000</v>
      </c>
      <c r="D111" s="152">
        <v>1994</v>
      </c>
      <c r="E111" s="55"/>
      <c r="F111" s="37">
        <v>0.55143197727397</v>
      </c>
      <c r="G111" s="37">
        <v>0.18030418187229377</v>
      </c>
      <c r="H111" s="37">
        <v>0.19384317006395838</v>
      </c>
      <c r="I111" s="37">
        <v>0.026953005087710848</v>
      </c>
      <c r="J111" s="37">
        <v>0.02787576271420816</v>
      </c>
      <c r="K111" s="55"/>
      <c r="L111" s="37">
        <v>0.3111301156667436</v>
      </c>
      <c r="M111" s="37">
        <v>0.6239681428657963</v>
      </c>
      <c r="N111" s="37">
        <v>0.7775237730916694</v>
      </c>
      <c r="O111" s="37">
        <v>0.02488080380095599</v>
      </c>
      <c r="P111" s="37">
        <v>0.0669305808089916</v>
      </c>
      <c r="Q111" s="37">
        <v>0.024025297553594862</v>
      </c>
      <c r="R111" s="37">
        <v>0.10663954474478816</v>
      </c>
    </row>
    <row r="112" spans="2:18" s="30" customFormat="1" ht="11.25">
      <c r="B112" s="36">
        <v>40543</v>
      </c>
      <c r="C112" s="40">
        <v>7607900020000</v>
      </c>
      <c r="D112" s="152">
        <v>2034</v>
      </c>
      <c r="E112" s="55"/>
      <c r="F112" s="37">
        <v>0.5481930610334177</v>
      </c>
      <c r="G112" s="37">
        <v>0.17925097285913072</v>
      </c>
      <c r="H112" s="37">
        <v>0.19795605962760798</v>
      </c>
      <c r="I112" s="37">
        <v>0.027365895904609954</v>
      </c>
      <c r="J112" s="37">
        <v>0.02773051688973168</v>
      </c>
      <c r="K112" s="55"/>
      <c r="L112" s="37">
        <v>0.31145112235583766</v>
      </c>
      <c r="M112" s="37">
        <v>0.6250194557630372</v>
      </c>
      <c r="N112" s="37">
        <v>0.7776285735153496</v>
      </c>
      <c r="O112" s="37">
        <v>0.024989063933571514</v>
      </c>
      <c r="P112" s="37">
        <v>0.06717109828685683</v>
      </c>
      <c r="Q112" s="37">
        <v>0.023882845400484114</v>
      </c>
      <c r="R112" s="37">
        <v>0.10632841886373791</v>
      </c>
    </row>
    <row r="113" spans="2:18" s="30" customFormat="1" ht="11.25">
      <c r="B113" s="36">
        <v>40574</v>
      </c>
      <c r="C113" s="40">
        <v>7648864020000</v>
      </c>
      <c r="D113" s="152">
        <v>2038</v>
      </c>
      <c r="E113" s="55"/>
      <c r="F113" s="37">
        <v>0.5455085865155699</v>
      </c>
      <c r="G113" s="37">
        <v>0.18164703626147088</v>
      </c>
      <c r="H113" s="37">
        <v>0.19850920424651503</v>
      </c>
      <c r="I113" s="37">
        <v>0.027219336028933613</v>
      </c>
      <c r="J113" s="37">
        <v>0.027575467343711517</v>
      </c>
      <c r="K113" s="55"/>
      <c r="L113" s="37">
        <v>0.3116787007543115</v>
      </c>
      <c r="M113" s="37">
        <v>0.625649183654856</v>
      </c>
      <c r="N113" s="37">
        <v>0.7778984466767916</v>
      </c>
      <c r="O113" s="37">
        <v>0.02481091303280876</v>
      </c>
      <c r="P113" s="37">
        <v>0.06607713232689943</v>
      </c>
      <c r="Q113" s="37">
        <v>0.023736112908436826</v>
      </c>
      <c r="R113" s="37">
        <v>0.10747739505506335</v>
      </c>
    </row>
    <row r="114" spans="2:18" s="30" customFormat="1" ht="11.25">
      <c r="B114" s="36">
        <v>40602</v>
      </c>
      <c r="C114" s="40">
        <v>7697261020000</v>
      </c>
      <c r="D114" s="152">
        <v>2034</v>
      </c>
      <c r="E114" s="55"/>
      <c r="F114" s="37">
        <v>0.5450485554665522</v>
      </c>
      <c r="G114" s="37">
        <v>0.18053480015674458</v>
      </c>
      <c r="H114" s="37">
        <v>0.1949176344808429</v>
      </c>
      <c r="I114" s="37">
        <v>0.027048192786893435</v>
      </c>
      <c r="J114" s="37">
        <v>0.029849708799403556</v>
      </c>
      <c r="K114" s="55"/>
      <c r="L114" s="37">
        <v>0.3098073449508667</v>
      </c>
      <c r="M114" s="37">
        <v>0.6254120157146497</v>
      </c>
      <c r="N114" s="37">
        <v>0.7794043133540507</v>
      </c>
      <c r="O114" s="37">
        <v>0.024680246584648107</v>
      </c>
      <c r="P114" s="37">
        <v>0.06560047771382449</v>
      </c>
      <c r="Q114" s="37">
        <v>0.02358492189992019</v>
      </c>
      <c r="R114" s="37">
        <v>0.1067300404475565</v>
      </c>
    </row>
    <row r="115" spans="2:18" s="30" customFormat="1" ht="11.25">
      <c r="B115" s="36">
        <v>40633</v>
      </c>
      <c r="C115" s="40">
        <v>7761020020000</v>
      </c>
      <c r="D115" s="152">
        <v>2040</v>
      </c>
      <c r="E115" s="55"/>
      <c r="F115" s="37">
        <v>0.5426777651837574</v>
      </c>
      <c r="G115" s="37">
        <v>0.1827005311603358</v>
      </c>
      <c r="H115" s="37">
        <v>0.19590091329258033</v>
      </c>
      <c r="I115" s="37">
        <v>0.026686827178162596</v>
      </c>
      <c r="J115" s="37">
        <v>0.029624971898990153</v>
      </c>
      <c r="K115" s="55"/>
      <c r="L115" s="37">
        <v>0.30758328078633146</v>
      </c>
      <c r="M115" s="37">
        <v>0.6222093896879292</v>
      </c>
      <c r="N115" s="37">
        <v>0.776490387148879</v>
      </c>
      <c r="O115" s="37">
        <v>0.024775261435287473</v>
      </c>
      <c r="P115" s="37">
        <v>0.06494236565569379</v>
      </c>
      <c r="Q115" s="37">
        <v>0.026828084383681308</v>
      </c>
      <c r="R115" s="37">
        <v>0.1069639013764585</v>
      </c>
    </row>
    <row r="116" spans="2:18" s="30" customFormat="1" ht="11.25">
      <c r="B116" s="36">
        <v>40663</v>
      </c>
      <c r="C116" s="40">
        <v>7804422020000</v>
      </c>
      <c r="D116" s="152">
        <v>2049</v>
      </c>
      <c r="E116" s="55"/>
      <c r="F116" s="37">
        <v>0.5438548798518202</v>
      </c>
      <c r="G116" s="37">
        <v>0.18157853027020188</v>
      </c>
      <c r="H116" s="37">
        <v>0.19660519460222628</v>
      </c>
      <c r="I116" s="37">
        <v>0.026224363505140128</v>
      </c>
      <c r="J116" s="37">
        <v>0.029460221322065307</v>
      </c>
      <c r="K116" s="55"/>
      <c r="L116" s="37">
        <v>0.3088180000804211</v>
      </c>
      <c r="M116" s="37">
        <v>0.6243330406163761</v>
      </c>
      <c r="N116" s="37">
        <v>0.7777240165185224</v>
      </c>
      <c r="O116" s="37">
        <v>0.024827373443344368</v>
      </c>
      <c r="P116" s="37">
        <v>0.06436748278253666</v>
      </c>
      <c r="Q116" s="37">
        <v>0.026696570158055086</v>
      </c>
      <c r="R116" s="37">
        <v>0.10638455709754148</v>
      </c>
    </row>
    <row r="117" spans="2:18" s="30" customFormat="1" ht="11.25">
      <c r="B117" s="36">
        <v>40694</v>
      </c>
      <c r="C117" s="40">
        <v>7802140840000</v>
      </c>
      <c r="D117" s="152">
        <v>2050</v>
      </c>
      <c r="E117" s="55"/>
      <c r="F117" s="37">
        <v>0.5427869205191123</v>
      </c>
      <c r="G117" s="37">
        <v>0.18158688865708814</v>
      </c>
      <c r="H117" s="37">
        <v>0.19765738168858793</v>
      </c>
      <c r="I117" s="37">
        <v>0.02621408715816004</v>
      </c>
      <c r="J117" s="37">
        <v>0.029468834864047392</v>
      </c>
      <c r="K117" s="55"/>
      <c r="L117" s="37">
        <v>0.309661418519074</v>
      </c>
      <c r="M117" s="37">
        <v>0.6241243819946218</v>
      </c>
      <c r="N117" s="37">
        <v>0.777390934665568</v>
      </c>
      <c r="O117" s="37">
        <v>0.024749066180661257</v>
      </c>
      <c r="P117" s="37">
        <v>0.06462546759153351</v>
      </c>
      <c r="Q117" s="37">
        <v>0.026665796512332633</v>
      </c>
      <c r="R117" s="37">
        <v>0.10656873504990458</v>
      </c>
    </row>
    <row r="118" spans="2:18" s="30" customFormat="1" ht="11.25">
      <c r="B118" s="36">
        <v>40724</v>
      </c>
      <c r="C118" s="40">
        <v>7972574840000</v>
      </c>
      <c r="D118" s="152">
        <v>2086</v>
      </c>
      <c r="E118" s="55"/>
      <c r="F118" s="37">
        <v>0.5467894735999744</v>
      </c>
      <c r="G118" s="37">
        <v>0.1831270962393374</v>
      </c>
      <c r="H118" s="37">
        <v>0.19375393282604794</v>
      </c>
      <c r="I118" s="37">
        <v>0.02566887161387876</v>
      </c>
      <c r="J118" s="37">
        <v>0.02884262670653086</v>
      </c>
      <c r="K118" s="55"/>
      <c r="L118" s="37">
        <v>0.3095604681711586</v>
      </c>
      <c r="M118" s="37">
        <v>0.6206452029994365</v>
      </c>
      <c r="N118" s="37">
        <v>0.7746617227114044</v>
      </c>
      <c r="O118" s="37">
        <v>0.024557775113968075</v>
      </c>
      <c r="P118" s="37">
        <v>0.06778613068497705</v>
      </c>
      <c r="Q118" s="37">
        <v>0.02610089013601533</v>
      </c>
      <c r="R118" s="37">
        <v>0.10689348135363505</v>
      </c>
    </row>
    <row r="119" spans="2:18" s="30" customFormat="1" ht="11.25">
      <c r="B119" s="36">
        <v>40755</v>
      </c>
      <c r="C119" s="40">
        <v>8035207760000</v>
      </c>
      <c r="D119" s="152">
        <v>2096</v>
      </c>
      <c r="E119" s="55"/>
      <c r="F119" s="37">
        <v>0.5463080894874086</v>
      </c>
      <c r="G119" s="37">
        <v>0.183561202653956</v>
      </c>
      <c r="H119" s="37">
        <v>0.1926676666291949</v>
      </c>
      <c r="I119" s="37">
        <v>0.025468787629705295</v>
      </c>
      <c r="J119" s="37">
        <v>0.029857348704073833</v>
      </c>
      <c r="K119" s="55"/>
      <c r="L119" s="37">
        <v>0.30961850325572665</v>
      </c>
      <c r="M119" s="37">
        <v>0.6196087865685753</v>
      </c>
      <c r="N119" s="37">
        <v>0.7767692568038838</v>
      </c>
      <c r="O119" s="37">
        <v>0.024475123216975786</v>
      </c>
      <c r="P119" s="37">
        <v>0.06636169417478759</v>
      </c>
      <c r="Q119" s="37">
        <v>0.026874389119715805</v>
      </c>
      <c r="R119" s="37">
        <v>0.10551953668463701</v>
      </c>
    </row>
    <row r="120" spans="2:18" s="30" customFormat="1" ht="11.25">
      <c r="B120" s="36">
        <v>40786</v>
      </c>
      <c r="C120" s="40">
        <v>8055535760000</v>
      </c>
      <c r="D120" s="152">
        <v>2100</v>
      </c>
      <c r="E120" s="55"/>
      <c r="F120" s="37">
        <v>0.5462267353897265</v>
      </c>
      <c r="G120" s="37">
        <v>0.18322312059353332</v>
      </c>
      <c r="H120" s="37">
        <v>0.19324310342332834</v>
      </c>
      <c r="I120" s="37">
        <v>0.025404517600949736</v>
      </c>
      <c r="J120" s="37">
        <v>0.029822969838073192</v>
      </c>
      <c r="K120" s="55"/>
      <c r="L120" s="37">
        <v>0.31048872160925023</v>
      </c>
      <c r="M120" s="37">
        <v>0.6200988337490789</v>
      </c>
      <c r="N120" s="37">
        <v>0.7769060366010963</v>
      </c>
      <c r="O120" s="37">
        <v>0.024517512662621463</v>
      </c>
      <c r="P120" s="37">
        <v>0.06635511478382414</v>
      </c>
      <c r="Q120" s="37">
        <v>0.02679763412781374</v>
      </c>
      <c r="R120" s="37">
        <v>0.10542370182464438</v>
      </c>
    </row>
    <row r="121" spans="2:18" s="30" customFormat="1" ht="11.25">
      <c r="B121" s="36">
        <v>40816</v>
      </c>
      <c r="C121" s="40">
        <v>8065189140000</v>
      </c>
      <c r="D121" s="152">
        <v>2118</v>
      </c>
      <c r="E121" s="55"/>
      <c r="F121" s="37">
        <v>0.548764005799869</v>
      </c>
      <c r="G121" s="37">
        <v>0.1827734445419342</v>
      </c>
      <c r="H121" s="37">
        <v>0.20079178577081702</v>
      </c>
      <c r="I121" s="37">
        <v>0.015288792098929003</v>
      </c>
      <c r="J121" s="37">
        <v>0.030313982196330736</v>
      </c>
      <c r="K121" s="55"/>
      <c r="L121" s="37">
        <v>0.31366381570066937</v>
      </c>
      <c r="M121" s="37">
        <v>0.6261071032985098</v>
      </c>
      <c r="N121" s="37">
        <v>0.7811096715333821</v>
      </c>
      <c r="O121" s="37">
        <v>0.025262978519558936</v>
      </c>
      <c r="P121" s="37">
        <v>0.06602219622589037</v>
      </c>
      <c r="Q121" s="37">
        <v>0.025734585562366612</v>
      </c>
      <c r="R121" s="37">
        <v>0.10187056815880204</v>
      </c>
    </row>
    <row r="122" spans="2:18" s="30" customFormat="1" ht="11.25">
      <c r="B122" s="36">
        <v>40847</v>
      </c>
      <c r="C122" s="40">
        <v>8057066340000</v>
      </c>
      <c r="D122" s="152">
        <v>2113</v>
      </c>
      <c r="E122" s="55"/>
      <c r="F122" s="37">
        <v>0.5480571356447339</v>
      </c>
      <c r="G122" s="37">
        <v>0.18221624820331317</v>
      </c>
      <c r="H122" s="37">
        <v>0.20147069187468053</v>
      </c>
      <c r="I122" s="37">
        <v>0.01610809623791679</v>
      </c>
      <c r="J122" s="37">
        <v>0.030344543495467856</v>
      </c>
      <c r="K122" s="55"/>
      <c r="L122" s="37">
        <v>0.3137447171621526</v>
      </c>
      <c r="M122" s="37">
        <v>0.6271940923351017</v>
      </c>
      <c r="N122" s="37">
        <v>0.7819082249234651</v>
      </c>
      <c r="O122" s="37">
        <v>0.025252950815346023</v>
      </c>
      <c r="P122" s="37">
        <v>0.0660579766307348</v>
      </c>
      <c r="Q122" s="37">
        <v>0.025686930114069285</v>
      </c>
      <c r="R122" s="37">
        <v>0.10109391751638476</v>
      </c>
    </row>
    <row r="123" spans="2:18" s="30" customFormat="1" ht="11.25">
      <c r="B123" s="36">
        <v>40877</v>
      </c>
      <c r="C123" s="40">
        <v>7979553020000</v>
      </c>
      <c r="D123" s="152">
        <v>2065</v>
      </c>
      <c r="E123" s="55"/>
      <c r="F123" s="37">
        <v>0.544926099131302</v>
      </c>
      <c r="G123" s="37">
        <v>0.1828889909425027</v>
      </c>
      <c r="H123" s="37">
        <v>0.2033110634059049</v>
      </c>
      <c r="I123" s="37">
        <v>0.016216948452583875</v>
      </c>
      <c r="J123" s="37">
        <v>0.030639310170283197</v>
      </c>
      <c r="K123" s="55"/>
      <c r="L123" s="37">
        <v>0.3139916476173749</v>
      </c>
      <c r="M123" s="37">
        <v>0.6280845928886377</v>
      </c>
      <c r="N123" s="37">
        <v>0.7834430330033699</v>
      </c>
      <c r="O123" s="37">
        <v>0.023958798133281906</v>
      </c>
      <c r="P123" s="37">
        <v>0.06649250887488933</v>
      </c>
      <c r="Q123" s="37">
        <v>0.02574929942629794</v>
      </c>
      <c r="R123" s="37">
        <v>0.1003563605621609</v>
      </c>
    </row>
    <row r="124" spans="2:18" s="30" customFormat="1" ht="11.25">
      <c r="B124" s="36">
        <v>40908</v>
      </c>
      <c r="C124" s="40">
        <v>8034953020000</v>
      </c>
      <c r="D124" s="152">
        <v>2071</v>
      </c>
      <c r="E124" s="55"/>
      <c r="F124" s="37">
        <v>0.5452523106351653</v>
      </c>
      <c r="G124" s="37">
        <v>0.18259377451842276</v>
      </c>
      <c r="H124" s="37">
        <v>0.20245636856256316</v>
      </c>
      <c r="I124" s="37">
        <v>0.017039676480896212</v>
      </c>
      <c r="J124" s="37">
        <v>0.030434278755745607</v>
      </c>
      <c r="K124" s="55"/>
      <c r="L124" s="37">
        <v>0.3111761815876803</v>
      </c>
      <c r="M124" s="37">
        <v>0.6273811803818113</v>
      </c>
      <c r="N124" s="37">
        <v>0.7836804029004765</v>
      </c>
      <c r="O124" s="37">
        <v>0.023940463562287264</v>
      </c>
      <c r="P124" s="37">
        <v>0.0661511646274691</v>
      </c>
      <c r="Q124" s="37">
        <v>0.0255832111884582</v>
      </c>
      <c r="R124" s="37">
        <v>0.10064475772130899</v>
      </c>
    </row>
    <row r="125" spans="2:18" s="30" customFormat="1" ht="11.25">
      <c r="B125" s="36">
        <v>40939</v>
      </c>
      <c r="C125" s="40">
        <v>8085248020000</v>
      </c>
      <c r="D125" s="152">
        <v>2076</v>
      </c>
      <c r="E125" s="55"/>
      <c r="F125" s="37">
        <v>0.5474812509214776</v>
      </c>
      <c r="G125" s="37">
        <v>0.1816330675778082</v>
      </c>
      <c r="H125" s="37">
        <v>0.20157098532643405</v>
      </c>
      <c r="I125" s="37">
        <v>0.01693367966713283</v>
      </c>
      <c r="J125" s="37">
        <v>0.03022764414838569</v>
      </c>
      <c r="K125" s="55"/>
      <c r="L125" s="37">
        <v>0.31562680497709705</v>
      </c>
      <c r="M125" s="37">
        <v>0.6290991070920791</v>
      </c>
      <c r="N125" s="37">
        <v>0.7849331528607826</v>
      </c>
      <c r="O125" s="37">
        <v>0.023818997206222995</v>
      </c>
      <c r="P125" s="37">
        <v>0.06512743934353668</v>
      </c>
      <c r="Q125" s="37">
        <v>0.025430005299948735</v>
      </c>
      <c r="R125" s="37">
        <v>0.10069040528950898</v>
      </c>
    </row>
    <row r="126" spans="2:18" s="30" customFormat="1" ht="11.25">
      <c r="B126" s="36">
        <v>40968</v>
      </c>
      <c r="C126" s="40">
        <v>8095814020000</v>
      </c>
      <c r="D126" s="152">
        <v>2078</v>
      </c>
      <c r="E126" s="55"/>
      <c r="F126" s="37">
        <v>0.5465085646816773</v>
      </c>
      <c r="G126" s="37">
        <v>0.18162699839292998</v>
      </c>
      <c r="H126" s="37">
        <v>0.20256695694202717</v>
      </c>
      <c r="I126" s="37">
        <v>0.016911579201519256</v>
      </c>
      <c r="J126" s="37">
        <v>0.0302141328093404</v>
      </c>
      <c r="K126" s="55"/>
      <c r="L126" s="37">
        <v>0.312826850239329</v>
      </c>
      <c r="M126" s="37">
        <v>0.6268969738511854</v>
      </c>
      <c r="N126" s="37">
        <v>0.7826216368542518</v>
      </c>
      <c r="O126" s="37">
        <v>0.02603610946092361</v>
      </c>
      <c r="P126" s="37">
        <v>0.0654075672553555</v>
      </c>
      <c r="Q126" s="37">
        <v>0.025403239191505046</v>
      </c>
      <c r="R126" s="37">
        <v>0.10053144723796409</v>
      </c>
    </row>
    <row r="127" spans="2:18" s="30" customFormat="1" ht="11.25">
      <c r="B127" s="36">
        <v>40999</v>
      </c>
      <c r="C127" s="40">
        <v>8171758520000</v>
      </c>
      <c r="D127" s="152">
        <v>2094</v>
      </c>
      <c r="E127" s="55"/>
      <c r="F127" s="37">
        <v>0.5401770242226883</v>
      </c>
      <c r="G127" s="37">
        <v>0.18528342416070318</v>
      </c>
      <c r="H127" s="37">
        <v>0.20420909476409735</v>
      </c>
      <c r="I127" s="37">
        <v>0.01675441089759466</v>
      </c>
      <c r="J127" s="37">
        <v>0.029507724611519726</v>
      </c>
      <c r="K127" s="55"/>
      <c r="L127" s="37">
        <v>0.31019431053868196</v>
      </c>
      <c r="M127" s="37">
        <v>0.6238533967349784</v>
      </c>
      <c r="N127" s="37">
        <v>0.7786211749193979</v>
      </c>
      <c r="O127" s="37">
        <v>0.026482977864597985</v>
      </c>
      <c r="P127" s="37">
        <v>0.06649217529741688</v>
      </c>
      <c r="Q127" s="37">
        <v>0.025305434502731733</v>
      </c>
      <c r="R127" s="37">
        <v>0.1030982374158555</v>
      </c>
    </row>
    <row r="128" spans="2:18" s="30" customFormat="1" ht="11.25">
      <c r="B128" s="36">
        <v>41029</v>
      </c>
      <c r="C128" s="40">
        <v>8237361520000</v>
      </c>
      <c r="D128" s="152">
        <v>2095</v>
      </c>
      <c r="E128" s="55"/>
      <c r="F128" s="37">
        <v>0.5430049645314098</v>
      </c>
      <c r="G128" s="37">
        <v>0.1838924267585138</v>
      </c>
      <c r="H128" s="37">
        <v>0.20339733856915873</v>
      </c>
      <c r="I128" s="37">
        <v>0.01648391899157535</v>
      </c>
      <c r="J128" s="37">
        <v>0.029272722754069436</v>
      </c>
      <c r="K128" s="55"/>
      <c r="L128" s="37">
        <v>0.31553416633339654</v>
      </c>
      <c r="M128" s="37">
        <v>0.6265322090658951</v>
      </c>
      <c r="N128" s="37">
        <v>0.7801902592712721</v>
      </c>
      <c r="O128" s="37">
        <v>0.026245357748970084</v>
      </c>
      <c r="P128" s="37">
        <v>0.06576668981744534</v>
      </c>
      <c r="Q128" s="37">
        <v>0.025378016916271024</v>
      </c>
      <c r="R128" s="37">
        <v>0.10241967624604147</v>
      </c>
    </row>
    <row r="129" spans="2:18" s="30" customFormat="1" ht="11.25">
      <c r="B129" s="36">
        <v>41060</v>
      </c>
      <c r="C129" s="40">
        <v>8377814920000</v>
      </c>
      <c r="D129" s="152">
        <v>2156</v>
      </c>
      <c r="E129" s="55"/>
      <c r="F129" s="37">
        <v>0.548989115171334</v>
      </c>
      <c r="G129" s="37">
        <v>0.18186345897457473</v>
      </c>
      <c r="H129" s="37">
        <v>0.20047110446311936</v>
      </c>
      <c r="I129" s="37">
        <v>0.016346028326918446</v>
      </c>
      <c r="J129" s="37">
        <v>0.02878196788811372</v>
      </c>
      <c r="K129" s="55"/>
      <c r="L129" s="37">
        <v>0.31729287712648585</v>
      </c>
      <c r="M129" s="37">
        <v>0.6272981392145627</v>
      </c>
      <c r="N129" s="37">
        <v>0.7794049382031466</v>
      </c>
      <c r="O129" s="37">
        <v>0.028600345351147957</v>
      </c>
      <c r="P129" s="37">
        <v>0.06493709937435571</v>
      </c>
      <c r="Q129" s="37">
        <v>0.02502644209762514</v>
      </c>
      <c r="R129" s="37">
        <v>0.10203117497372453</v>
      </c>
    </row>
    <row r="130" spans="2:18" s="30" customFormat="1" ht="11.25">
      <c r="B130" s="36">
        <v>41090</v>
      </c>
      <c r="C130" s="40">
        <v>8402326920000</v>
      </c>
      <c r="D130" s="152">
        <v>2166</v>
      </c>
      <c r="E130" s="55"/>
      <c r="F130" s="37">
        <v>0.5478442155164323</v>
      </c>
      <c r="G130" s="37">
        <v>0.18127840234047926</v>
      </c>
      <c r="H130" s="37">
        <v>0.20180062334446752</v>
      </c>
      <c r="I130" s="37">
        <v>0.016622776205903685</v>
      </c>
      <c r="J130" s="37">
        <v>0.028700382917259782</v>
      </c>
      <c r="K130" s="55"/>
      <c r="L130" s="37">
        <v>0.3165679014070069</v>
      </c>
      <c r="M130" s="37">
        <v>0.6261922155725881</v>
      </c>
      <c r="N130" s="37">
        <v>0.7783821532142908</v>
      </c>
      <c r="O130" s="37">
        <v>0.029343585693283165</v>
      </c>
      <c r="P130" s="37">
        <v>0.06485881889489727</v>
      </c>
      <c r="Q130" s="37">
        <v>0.02497199906618249</v>
      </c>
      <c r="R130" s="37">
        <v>0.10244344313134629</v>
      </c>
    </row>
    <row r="131" spans="2:18" s="30" customFormat="1" ht="11.25">
      <c r="B131" s="36">
        <v>41121</v>
      </c>
      <c r="C131" s="40">
        <v>8568447720000</v>
      </c>
      <c r="D131" s="152">
        <v>2192</v>
      </c>
      <c r="E131" s="55"/>
      <c r="F131" s="37">
        <v>0.5427108097007798</v>
      </c>
      <c r="G131" s="37">
        <v>0.18116947791799096</v>
      </c>
      <c r="H131" s="37">
        <v>0.2009292541963482</v>
      </c>
      <c r="I131" s="37">
        <v>0.016300502093744465</v>
      </c>
      <c r="J131" s="37">
        <v>0.029245670649899233</v>
      </c>
      <c r="K131" s="55"/>
      <c r="L131" s="37">
        <v>0.3192533921418383</v>
      </c>
      <c r="M131" s="37">
        <v>0.627434149764527</v>
      </c>
      <c r="N131" s="37">
        <v>0.7812159143336641</v>
      </c>
      <c r="O131" s="37">
        <v>0.028517230656569845</v>
      </c>
      <c r="P131" s="37">
        <v>0.06254516774947423</v>
      </c>
      <c r="Q131" s="37">
        <v>0.025775135382398062</v>
      </c>
      <c r="R131" s="37">
        <v>0.1019465518778937</v>
      </c>
    </row>
    <row r="132" spans="2:18" s="30" customFormat="1" ht="11.25">
      <c r="B132" s="36">
        <v>41152</v>
      </c>
      <c r="C132" s="40">
        <v>8674935720000</v>
      </c>
      <c r="D132" s="152">
        <v>2231</v>
      </c>
      <c r="E132" s="55"/>
      <c r="F132" s="37">
        <v>0.5402840264504001</v>
      </c>
      <c r="G132" s="37">
        <v>0.17948884582628355</v>
      </c>
      <c r="H132" s="37">
        <v>0.20497048824241892</v>
      </c>
      <c r="I132" s="37">
        <v>0.016100407485209585</v>
      </c>
      <c r="J132" s="37">
        <v>0.02950915237444549</v>
      </c>
      <c r="K132" s="55"/>
      <c r="L132" s="37">
        <v>0.320288367508503</v>
      </c>
      <c r="M132" s="37">
        <v>0.6273346438122079</v>
      </c>
      <c r="N132" s="37">
        <v>0.78109924254286</v>
      </c>
      <c r="O132" s="37">
        <v>0.02905305677584894</v>
      </c>
      <c r="P132" s="37">
        <v>0.06227020204364119</v>
      </c>
      <c r="Q132" s="37">
        <v>0.025956837868073564</v>
      </c>
      <c r="R132" s="37">
        <v>0.10162066076957628</v>
      </c>
    </row>
    <row r="133" spans="2:18" s="30" customFormat="1" ht="11.25">
      <c r="B133" s="36">
        <v>41182</v>
      </c>
      <c r="C133" s="40">
        <v>8746333210000</v>
      </c>
      <c r="D133" s="152">
        <v>2247</v>
      </c>
      <c r="E133" s="55"/>
      <c r="F133" s="37">
        <v>0.5360212202571688</v>
      </c>
      <c r="G133" s="37">
        <v>0.18171057080044634</v>
      </c>
      <c r="H133" s="37">
        <v>0.20649222555745736</v>
      </c>
      <c r="I133" s="37">
        <v>0.015968977701456676</v>
      </c>
      <c r="J133" s="37">
        <v>0.03040931480816519</v>
      </c>
      <c r="K133" s="55"/>
      <c r="L133" s="37">
        <v>0.31875094774716456</v>
      </c>
      <c r="M133" s="37">
        <v>0.6248674808948881</v>
      </c>
      <c r="N133" s="37">
        <v>0.778218831431875</v>
      </c>
      <c r="O133" s="37">
        <v>0.0320301540398322</v>
      </c>
      <c r="P133" s="37">
        <v>0.06182956754742711</v>
      </c>
      <c r="Q133" s="37">
        <v>0.026254190697589486</v>
      </c>
      <c r="R133" s="37">
        <v>0.10166725628327622</v>
      </c>
    </row>
    <row r="134" spans="2:18" s="30" customFormat="1" ht="11.25">
      <c r="B134" s="36">
        <v>41213</v>
      </c>
      <c r="C134" s="40">
        <v>8781823110000</v>
      </c>
      <c r="D134" s="152">
        <v>2255</v>
      </c>
      <c r="E134" s="55"/>
      <c r="F134" s="37">
        <v>0.5362115634779622</v>
      </c>
      <c r="G134" s="37">
        <v>0.18098727110434817</v>
      </c>
      <c r="H134" s="37">
        <v>0.2073359696720195</v>
      </c>
      <c r="I134" s="37">
        <v>0.015901026273347472</v>
      </c>
      <c r="J134" s="37">
        <v>0.030286421927257424</v>
      </c>
      <c r="K134" s="55"/>
      <c r="L134" s="37">
        <v>0.31726897309367463</v>
      </c>
      <c r="M134" s="37">
        <v>0.6248752714856266</v>
      </c>
      <c r="N134" s="37">
        <v>0.7776748659652745</v>
      </c>
      <c r="O134" s="37">
        <v>0.03213061757970208</v>
      </c>
      <c r="P134" s="37">
        <v>0.061670338062639475</v>
      </c>
      <c r="Q134" s="37">
        <v>0.027186940229771948</v>
      </c>
      <c r="R134" s="37">
        <v>0.101337238162612</v>
      </c>
    </row>
    <row r="135" spans="2:18" s="30" customFormat="1" ht="11.25">
      <c r="B135" s="36">
        <v>41243</v>
      </c>
      <c r="C135" s="40">
        <v>8769603070000</v>
      </c>
      <c r="D135" s="152">
        <v>2251</v>
      </c>
      <c r="E135" s="55"/>
      <c r="F135" s="37">
        <v>0.5365167684835705</v>
      </c>
      <c r="G135" s="37">
        <v>0.18093614811690673</v>
      </c>
      <c r="H135" s="37">
        <v>0.2070976024231847</v>
      </c>
      <c r="I135" s="37">
        <v>0.01580003095852775</v>
      </c>
      <c r="J135" s="37">
        <v>0.030328624668299838</v>
      </c>
      <c r="K135" s="55"/>
      <c r="L135" s="37">
        <v>0.31672756199215296</v>
      </c>
      <c r="M135" s="37">
        <v>0.6245859426337753</v>
      </c>
      <c r="N135" s="37">
        <v>0.7782269066825621</v>
      </c>
      <c r="O135" s="37">
        <v>0.03210181780781556</v>
      </c>
      <c r="P135" s="37">
        <v>0.061677135861520814</v>
      </c>
      <c r="Q135" s="37">
        <v>0.027156816346078933</v>
      </c>
      <c r="R135" s="37">
        <v>0.10083732330202261</v>
      </c>
    </row>
    <row r="136" spans="2:18" s="30" customFormat="1" ht="11.25">
      <c r="B136" s="36">
        <v>41274</v>
      </c>
      <c r="C136" s="40">
        <v>8888392070000</v>
      </c>
      <c r="D136" s="152">
        <v>2261</v>
      </c>
      <c r="E136" s="55"/>
      <c r="F136" s="37">
        <v>0.5359456538914805</v>
      </c>
      <c r="G136" s="37">
        <v>0.18429072290012066</v>
      </c>
      <c r="H136" s="37">
        <v>0.20388701980379675</v>
      </c>
      <c r="I136" s="37">
        <v>0.015639274112263592</v>
      </c>
      <c r="J136" s="37">
        <v>0.0299277977282116</v>
      </c>
      <c r="K136" s="55"/>
      <c r="L136" s="37">
        <v>0.3157666738704068</v>
      </c>
      <c r="M136" s="37">
        <v>0.6287693832569652</v>
      </c>
      <c r="N136" s="37">
        <v>0.7808367379995649</v>
      </c>
      <c r="O136" s="37">
        <v>0.03255799223537177</v>
      </c>
      <c r="P136" s="37">
        <v>0.057517827293592824</v>
      </c>
      <c r="Q136" s="37">
        <v>0.02682009278197828</v>
      </c>
      <c r="R136" s="37">
        <v>0.10226734968949226</v>
      </c>
    </row>
    <row r="137" spans="2:18" s="30" customFormat="1" ht="11.25">
      <c r="B137" s="36">
        <v>41305</v>
      </c>
      <c r="C137" s="40">
        <v>9076640670000</v>
      </c>
      <c r="D137" s="152">
        <v>2293</v>
      </c>
      <c r="E137" s="55"/>
      <c r="F137" s="37">
        <v>0.5312504785980472</v>
      </c>
      <c r="G137" s="37">
        <v>0.18194079285943573</v>
      </c>
      <c r="H137" s="37">
        <v>0.20133514550598597</v>
      </c>
      <c r="I137" s="37">
        <v>0.025592728460407367</v>
      </c>
      <c r="J137" s="37">
        <v>0.030142208989749508</v>
      </c>
      <c r="K137" s="55"/>
      <c r="L137" s="37">
        <v>0.3131119874992253</v>
      </c>
      <c r="M137" s="37">
        <v>0.6237057305475551</v>
      </c>
      <c r="N137" s="37">
        <v>0.775866350342147</v>
      </c>
      <c r="O137" s="37">
        <v>0.03224388963279297</v>
      </c>
      <c r="P137" s="37">
        <v>0.05831926361804515</v>
      </c>
      <c r="Q137" s="37">
        <v>0.027796352105673914</v>
      </c>
      <c r="R137" s="37">
        <v>0.10577414430134095</v>
      </c>
    </row>
    <row r="138" spans="2:18" s="30" customFormat="1" ht="11.25">
      <c r="B138" s="36">
        <v>41333</v>
      </c>
      <c r="C138" s="40">
        <v>9174573670000</v>
      </c>
      <c r="D138" s="152">
        <v>2333</v>
      </c>
      <c r="E138" s="55"/>
      <c r="F138" s="37">
        <v>0.527608134624091</v>
      </c>
      <c r="G138" s="37">
        <v>0.18032022625853525</v>
      </c>
      <c r="H138" s="37">
        <v>0.20595711996718863</v>
      </c>
      <c r="I138" s="37">
        <v>0.025319541632717633</v>
      </c>
      <c r="J138" s="37">
        <v>0.031334426027885394</v>
      </c>
      <c r="K138" s="55"/>
      <c r="L138" s="37">
        <v>0.31343963255787993</v>
      </c>
      <c r="M138" s="37">
        <v>0.6274930048057481</v>
      </c>
      <c r="N138" s="37">
        <v>0.7781003594034032</v>
      </c>
      <c r="O138" s="37">
        <v>0.031954313142487416</v>
      </c>
      <c r="P138" s="37">
        <v>0.0577304209493584</v>
      </c>
      <c r="Q138" s="37">
        <v>0.02752078833108329</v>
      </c>
      <c r="R138" s="37">
        <v>0.10469411817366768</v>
      </c>
    </row>
    <row r="139" spans="2:18" s="30" customFormat="1" ht="11.25">
      <c r="B139" s="36">
        <v>41364</v>
      </c>
      <c r="C139" s="40">
        <v>9617104670000</v>
      </c>
      <c r="D139" s="152">
        <v>2396</v>
      </c>
      <c r="E139" s="55"/>
      <c r="F139" s="37">
        <v>0.5072240416823913</v>
      </c>
      <c r="G139" s="37">
        <v>0.17819003315474988</v>
      </c>
      <c r="H139" s="37">
        <v>0.19777883627838272</v>
      </c>
      <c r="I139" s="37">
        <v>0.024175259392284435</v>
      </c>
      <c r="J139" s="37">
        <v>0.06429242700547627</v>
      </c>
      <c r="K139" s="55"/>
      <c r="L139" s="37">
        <v>0.2999681399952986</v>
      </c>
      <c r="M139" s="37">
        <v>0.6075483215053746</v>
      </c>
      <c r="N139" s="37">
        <v>0.7721302122419346</v>
      </c>
      <c r="O139" s="37">
        <v>0.03055765847248494</v>
      </c>
      <c r="P139" s="37">
        <v>0.05628814685657362</v>
      </c>
      <c r="Q139" s="37">
        <v>0.026628752497501934</v>
      </c>
      <c r="R139" s="37">
        <v>0.11439522993150494</v>
      </c>
    </row>
    <row r="140" spans="2:18" s="30" customFormat="1" ht="11.25">
      <c r="B140" s="36">
        <v>41394</v>
      </c>
      <c r="C140" s="40">
        <v>9639349670000</v>
      </c>
      <c r="D140" s="152">
        <v>2399</v>
      </c>
      <c r="E140" s="55"/>
      <c r="F140" s="37">
        <v>0.5117514011710295</v>
      </c>
      <c r="G140" s="37">
        <v>0.17369140630002688</v>
      </c>
      <c r="H140" s="37">
        <v>0.20018142676216455</v>
      </c>
      <c r="I140" s="37">
        <v>0.023991867492861686</v>
      </c>
      <c r="J140" s="37">
        <v>0.0641440575523805</v>
      </c>
      <c r="K140" s="55"/>
      <c r="L140" s="37">
        <v>0.30470385457030524</v>
      </c>
      <c r="M140" s="37">
        <v>0.6097936065431684</v>
      </c>
      <c r="N140" s="37">
        <v>0.7737313538082284</v>
      </c>
      <c r="O140" s="37">
        <v>0.03064835389460459</v>
      </c>
      <c r="P140" s="37">
        <v>0.05550146206076992</v>
      </c>
      <c r="Q140" s="37">
        <v>0.02672135660786751</v>
      </c>
      <c r="R140" s="37">
        <v>0.11339747362852955</v>
      </c>
    </row>
    <row r="141" spans="2:18" s="30" customFormat="1" ht="11.25">
      <c r="B141" s="36">
        <v>41425</v>
      </c>
      <c r="C141" s="40">
        <v>9633440300000</v>
      </c>
      <c r="D141" s="152">
        <v>2396</v>
      </c>
      <c r="E141" s="55"/>
      <c r="F141" s="37">
        <v>0.5114347052111798</v>
      </c>
      <c r="G141" s="37">
        <v>0.1737358770988595</v>
      </c>
      <c r="H141" s="37">
        <v>0.2003762248882157</v>
      </c>
      <c r="I141" s="37">
        <v>0.024011774900395657</v>
      </c>
      <c r="J141" s="37">
        <v>0.06418340496696699</v>
      </c>
      <c r="K141" s="55"/>
      <c r="L141" s="37">
        <v>0.3046913572506387</v>
      </c>
      <c r="M141" s="37">
        <v>0.6096618567304559</v>
      </c>
      <c r="N141" s="37">
        <v>0.7736011920891854</v>
      </c>
      <c r="O141" s="37">
        <v>0.03063786049517533</v>
      </c>
      <c r="P141" s="37">
        <v>0.0555455770043024</v>
      </c>
      <c r="Q141" s="37">
        <v>0.026717921322458395</v>
      </c>
      <c r="R141" s="37">
        <v>0.11349744908887846</v>
      </c>
    </row>
    <row r="142" spans="2:18" s="30" customFormat="1" ht="11.25">
      <c r="B142" s="36">
        <v>41455</v>
      </c>
      <c r="C142" s="40">
        <v>9974041300000</v>
      </c>
      <c r="D142" s="152">
        <v>2418</v>
      </c>
      <c r="E142" s="55"/>
      <c r="F142" s="37">
        <v>0.4990637746807806</v>
      </c>
      <c r="G142" s="37">
        <v>0.17556546512395133</v>
      </c>
      <c r="H142" s="37">
        <v>0.19404836432750686</v>
      </c>
      <c r="I142" s="37">
        <v>0.024045719562039512</v>
      </c>
      <c r="J142" s="37">
        <v>0.08113230892677374</v>
      </c>
      <c r="K142" s="55"/>
      <c r="L142" s="37">
        <v>0.29702774541348653</v>
      </c>
      <c r="M142" s="37">
        <v>0.5935965093707803</v>
      </c>
      <c r="N142" s="37">
        <v>0.766402070141819</v>
      </c>
      <c r="O142" s="37">
        <v>0.030701396835002077</v>
      </c>
      <c r="P142" s="37">
        <v>0.06060442119885748</v>
      </c>
      <c r="Q142" s="37">
        <v>0.026397775192689446</v>
      </c>
      <c r="R142" s="37">
        <v>0.11589433663163196</v>
      </c>
    </row>
    <row r="143" spans="2:18" s="30" customFormat="1" ht="11.25">
      <c r="B143" s="36">
        <v>41486</v>
      </c>
      <c r="C143" s="40">
        <v>10236099100000</v>
      </c>
      <c r="D143" s="152">
        <v>2438</v>
      </c>
      <c r="E143" s="55"/>
      <c r="F143" s="37">
        <v>0.5031840400998072</v>
      </c>
      <c r="G143" s="37">
        <v>0.17285686497505676</v>
      </c>
      <c r="H143" s="37">
        <v>0.19033143201984046</v>
      </c>
      <c r="I143" s="37">
        <v>0.026207737672254462</v>
      </c>
      <c r="J143" s="37">
        <v>0.08074824129047363</v>
      </c>
      <c r="K143" s="55"/>
      <c r="L143" s="37">
        <v>0.2947346416370666</v>
      </c>
      <c r="M143" s="37">
        <v>0.5952858643191526</v>
      </c>
      <c r="N143" s="37">
        <v>0.768059650770673</v>
      </c>
      <c r="O143" s="37">
        <v>0.030823949330463205</v>
      </c>
      <c r="P143" s="37">
        <v>0.059498935488031764</v>
      </c>
      <c r="Q143" s="37">
        <v>0.026073653390088807</v>
      </c>
      <c r="R143" s="37">
        <v>0.11554381102074325</v>
      </c>
    </row>
    <row r="144" spans="2:18" s="30" customFormat="1" ht="11.25">
      <c r="B144" s="36">
        <v>41517</v>
      </c>
      <c r="C144" s="40">
        <v>10261738100000</v>
      </c>
      <c r="D144" s="152">
        <v>2402</v>
      </c>
      <c r="E144" s="55"/>
      <c r="F144" s="37">
        <v>0.5042656175370526</v>
      </c>
      <c r="G144" s="37">
        <v>0.17294857681078413</v>
      </c>
      <c r="H144" s="37">
        <v>0.18814974434009382</v>
      </c>
      <c r="I144" s="37">
        <v>0.026142257518733596</v>
      </c>
      <c r="J144" s="37">
        <v>0.08124033101176106</v>
      </c>
      <c r="K144" s="55"/>
      <c r="L144" s="37">
        <v>0.2955364842141118</v>
      </c>
      <c r="M144" s="37">
        <v>0.5957544463154834</v>
      </c>
      <c r="N144" s="37">
        <v>0.7688876507187413</v>
      </c>
      <c r="O144" s="37">
        <v>0.03071243847082786</v>
      </c>
      <c r="P144" s="37">
        <v>0.059605789393514144</v>
      </c>
      <c r="Q144" s="37">
        <v>0.02605772018289962</v>
      </c>
      <c r="R144" s="37">
        <v>0.11473640123401707</v>
      </c>
    </row>
    <row r="145" spans="2:18" s="30" customFormat="1" ht="11.25">
      <c r="B145" s="36">
        <v>41547</v>
      </c>
      <c r="C145" s="40">
        <v>10667420100000</v>
      </c>
      <c r="D145" s="152">
        <v>2498</v>
      </c>
      <c r="E145" s="55"/>
      <c r="F145" s="37">
        <v>0.48750294365926394</v>
      </c>
      <c r="G145" s="37">
        <v>0.1788785837730343</v>
      </c>
      <c r="H145" s="37">
        <v>0.18906965143333954</v>
      </c>
      <c r="I145" s="37">
        <v>0.025331804453824783</v>
      </c>
      <c r="J145" s="37">
        <v>0.09081014818193951</v>
      </c>
      <c r="K145" s="55"/>
      <c r="L145" s="37">
        <v>0.28876710311615084</v>
      </c>
      <c r="M145" s="37">
        <v>0.5851134615013428</v>
      </c>
      <c r="N145" s="37">
        <v>0.7692097642240602</v>
      </c>
      <c r="O145" s="37">
        <v>0.029904043996542333</v>
      </c>
      <c r="P145" s="37">
        <v>0.05908167055312653</v>
      </c>
      <c r="Q145" s="37">
        <v>0.02637146539302413</v>
      </c>
      <c r="R145" s="37">
        <v>0.11543305583324688</v>
      </c>
    </row>
    <row r="146" spans="2:18" s="30" customFormat="1" ht="11.25">
      <c r="B146" s="36">
        <v>41578</v>
      </c>
      <c r="C146" s="40">
        <v>10722576000000</v>
      </c>
      <c r="D146" s="152">
        <v>2503</v>
      </c>
      <c r="E146" s="55"/>
      <c r="F146" s="37">
        <v>0.4853490056866932</v>
      </c>
      <c r="G146" s="37">
        <v>0.18118873673639618</v>
      </c>
      <c r="H146" s="37">
        <v>0.18960102497758002</v>
      </c>
      <c r="I146" s="37">
        <v>0.02520429792243953</v>
      </c>
      <c r="J146" s="37">
        <v>0.09034302951081905</v>
      </c>
      <c r="K146" s="55"/>
      <c r="L146" s="37">
        <v>0.28832595823988566</v>
      </c>
      <c r="M146" s="37">
        <v>0.5871894962553774</v>
      </c>
      <c r="N146" s="37">
        <v>0.7702756874840523</v>
      </c>
      <c r="O146" s="37">
        <v>0.02947883046014316</v>
      </c>
      <c r="P146" s="37">
        <v>0.05869811507980918</v>
      </c>
      <c r="Q146" s="37">
        <v>0.026259408186987902</v>
      </c>
      <c r="R146" s="37">
        <v>0.11528795878900741</v>
      </c>
    </row>
    <row r="147" spans="2:18" s="30" customFormat="1" ht="11.25">
      <c r="B147" s="36">
        <v>41608</v>
      </c>
      <c r="C147" s="40">
        <v>10781163900000</v>
      </c>
      <c r="D147" s="152">
        <v>2526</v>
      </c>
      <c r="E147" s="55"/>
      <c r="F147" s="37">
        <v>0.48432540757496506</v>
      </c>
      <c r="G147" s="37">
        <v>0.18135157002853838</v>
      </c>
      <c r="H147" s="37">
        <v>0.1895852172324363</v>
      </c>
      <c r="I147" s="37">
        <v>0.026721975722862352</v>
      </c>
      <c r="J147" s="37">
        <v>0.08985207988536377</v>
      </c>
      <c r="K147" s="55"/>
      <c r="L147" s="37">
        <v>0.28827805873538387</v>
      </c>
      <c r="M147" s="37">
        <v>0.586792303565666</v>
      </c>
      <c r="N147" s="37">
        <v>0.7692537073849698</v>
      </c>
      <c r="O147" s="37">
        <v>0.029501824009929022</v>
      </c>
      <c r="P147" s="37">
        <v>0.058810347925422043</v>
      </c>
      <c r="Q147" s="37">
        <v>0.026103591653958622</v>
      </c>
      <c r="R147" s="37">
        <v>0.1163305290257205</v>
      </c>
    </row>
    <row r="148" spans="2:18" s="30" customFormat="1" ht="11.25">
      <c r="B148" s="36">
        <v>41639</v>
      </c>
      <c r="C148" s="40">
        <v>11021579900000</v>
      </c>
      <c r="D148" s="152">
        <v>2551</v>
      </c>
      <c r="E148" s="55"/>
      <c r="F148" s="37">
        <v>0.475932819758445</v>
      </c>
      <c r="G148" s="37">
        <v>0.17889050552543742</v>
      </c>
      <c r="H148" s="37">
        <v>0.18711911710588788</v>
      </c>
      <c r="I148" s="37">
        <v>0.02624097476261094</v>
      </c>
      <c r="J148" s="37">
        <v>0.10282645594212858</v>
      </c>
      <c r="K148" s="55"/>
      <c r="L148" s="37">
        <v>0.28378109385207106</v>
      </c>
      <c r="M148" s="37">
        <v>0.5807295376954079</v>
      </c>
      <c r="N148" s="37">
        <v>0.7673278583227437</v>
      </c>
      <c r="O148" s="37">
        <v>0.028911372316050624</v>
      </c>
      <c r="P148" s="37">
        <v>0.058770612369284735</v>
      </c>
      <c r="Q148" s="37">
        <v>0.02596035256252146</v>
      </c>
      <c r="R148" s="37">
        <v>0.11902980442939945</v>
      </c>
    </row>
    <row r="149" spans="2:18" s="30" customFormat="1" ht="11.25">
      <c r="B149" s="36">
        <v>41670</v>
      </c>
      <c r="C149" s="40">
        <v>11042872300000</v>
      </c>
      <c r="D149" s="152">
        <v>2538</v>
      </c>
      <c r="E149" s="55"/>
      <c r="F149" s="37">
        <v>0.4737790004145932</v>
      </c>
      <c r="G149" s="37">
        <v>0.1785555375841845</v>
      </c>
      <c r="H149" s="37">
        <v>0.1874545176077061</v>
      </c>
      <c r="I149" s="37">
        <v>0.027578241577601147</v>
      </c>
      <c r="J149" s="37">
        <v>0.10366469600486099</v>
      </c>
      <c r="K149" s="55"/>
      <c r="L149" s="37">
        <v>0.2817438176841002</v>
      </c>
      <c r="M149" s="37">
        <v>0.5778439546022822</v>
      </c>
      <c r="N149" s="37">
        <v>0.7665452492826527</v>
      </c>
      <c r="O149" s="37">
        <v>0.028817049709068898</v>
      </c>
      <c r="P149" s="37">
        <v>0.05919057852366907</v>
      </c>
      <c r="Q149" s="37">
        <v>0.026073841313912504</v>
      </c>
      <c r="R149" s="37">
        <v>0.11937328117069687</v>
      </c>
    </row>
    <row r="150" spans="2:18" s="30" customFormat="1" ht="11.25">
      <c r="B150" s="36">
        <v>41698</v>
      </c>
      <c r="C150" s="40">
        <v>11358491300000</v>
      </c>
      <c r="D150" s="152">
        <v>2622</v>
      </c>
      <c r="E150" s="55"/>
      <c r="F150" s="37">
        <v>0.4625192608106325</v>
      </c>
      <c r="G150" s="37">
        <v>0.18863755259468307</v>
      </c>
      <c r="H150" s="37">
        <v>0.19010282642026588</v>
      </c>
      <c r="I150" s="37">
        <v>0.026811923516638164</v>
      </c>
      <c r="J150" s="37">
        <v>0.10341655145697035</v>
      </c>
      <c r="K150" s="55"/>
      <c r="L150" s="37">
        <v>0.27702147379379516</v>
      </c>
      <c r="M150" s="37">
        <v>0.5694922705095526</v>
      </c>
      <c r="N150" s="37">
        <v>0.7587107365218477</v>
      </c>
      <c r="O150" s="37">
        <v>0.028455011450332315</v>
      </c>
      <c r="P150" s="37">
        <v>0.05799440987378315</v>
      </c>
      <c r="Q150" s="37">
        <v>0.02560446562123968</v>
      </c>
      <c r="R150" s="37">
        <v>0.1292353765327971</v>
      </c>
    </row>
    <row r="151" spans="2:18" s="30" customFormat="1" ht="11.25">
      <c r="B151" s="36">
        <v>41729</v>
      </c>
      <c r="C151" s="40">
        <v>11705034300000</v>
      </c>
      <c r="D151" s="152">
        <v>2686</v>
      </c>
      <c r="E151" s="55"/>
      <c r="F151" s="37">
        <v>0.4597421811912162</v>
      </c>
      <c r="G151" s="37">
        <v>0.19469357727554887</v>
      </c>
      <c r="H151" s="37">
        <v>0.18806132844907597</v>
      </c>
      <c r="I151" s="37">
        <v>0.02602922744105073</v>
      </c>
      <c r="J151" s="37">
        <v>0.10382532582582864</v>
      </c>
      <c r="K151" s="55"/>
      <c r="L151" s="37">
        <v>0.27318057495995546</v>
      </c>
      <c r="M151" s="37">
        <v>0.5637891210622082</v>
      </c>
      <c r="N151" s="37">
        <v>0.7575715775561631</v>
      </c>
      <c r="O151" s="37">
        <v>0.027867923462642052</v>
      </c>
      <c r="P151" s="37">
        <v>0.05990960658697087</v>
      </c>
      <c r="Q151" s="37">
        <v>0.025812662505397356</v>
      </c>
      <c r="R151" s="37">
        <v>0.12883822988882657</v>
      </c>
    </row>
    <row r="152" spans="2:18" s="30" customFormat="1" ht="11.25">
      <c r="B152" s="36">
        <v>41759</v>
      </c>
      <c r="C152" s="40">
        <v>11812274300000</v>
      </c>
      <c r="D152" s="152">
        <v>2699</v>
      </c>
      <c r="E152" s="55"/>
      <c r="F152" s="37">
        <v>0.4609870937385868</v>
      </c>
      <c r="G152" s="37">
        <v>0.19301735991687902</v>
      </c>
      <c r="H152" s="37">
        <v>0.18989123034503186</v>
      </c>
      <c r="I152" s="37">
        <v>0.02581831341319258</v>
      </c>
      <c r="J152" s="37">
        <v>0.10288272767251942</v>
      </c>
      <c r="K152" s="55"/>
      <c r="L152" s="37">
        <v>0.2734555529243001</v>
      </c>
      <c r="M152" s="37">
        <v>0.563516714135228</v>
      </c>
      <c r="N152" s="37">
        <v>0.757538732401431</v>
      </c>
      <c r="O152" s="37">
        <v>0.028491211044768913</v>
      </c>
      <c r="P152" s="37">
        <v>0.05943893463428969</v>
      </c>
      <c r="Q152" s="37">
        <v>0.026369189547181444</v>
      </c>
      <c r="R152" s="37">
        <v>0.128161932372329</v>
      </c>
    </row>
    <row r="153" spans="2:18" s="30" customFormat="1" ht="11.25">
      <c r="B153" s="36">
        <v>41790</v>
      </c>
      <c r="C153" s="40">
        <v>11902276700000</v>
      </c>
      <c r="D153" s="152">
        <v>2709</v>
      </c>
      <c r="E153" s="55"/>
      <c r="F153" s="37">
        <v>0.46365415114236086</v>
      </c>
      <c r="G153" s="37">
        <v>0.19220490815845342</v>
      </c>
      <c r="H153" s="37">
        <v>0.18890030509877156</v>
      </c>
      <c r="I153" s="37">
        <v>0.025668786544006325</v>
      </c>
      <c r="J153" s="37">
        <v>0.10210475110194674</v>
      </c>
      <c r="K153" s="55"/>
      <c r="L153" s="37">
        <v>0.27604147364512205</v>
      </c>
      <c r="M153" s="37">
        <v>0.5654860132767708</v>
      </c>
      <c r="N153" s="37">
        <v>0.7595921543312801</v>
      </c>
      <c r="O153" s="37">
        <v>0.028303828628013665</v>
      </c>
      <c r="P153" s="37">
        <v>0.05892914588349303</v>
      </c>
      <c r="Q153" s="37">
        <v>0.026190241401462293</v>
      </c>
      <c r="R153" s="37">
        <v>0.12698462975575084</v>
      </c>
    </row>
    <row r="154" spans="2:18" s="30" customFormat="1" ht="11.25">
      <c r="B154" s="36">
        <v>41820</v>
      </c>
      <c r="C154" s="40">
        <v>12150933700000</v>
      </c>
      <c r="D154" s="152">
        <v>2732</v>
      </c>
      <c r="E154" s="55"/>
      <c r="F154" s="37">
        <v>0.4605432914180085</v>
      </c>
      <c r="G154" s="37">
        <v>0.19182122605113053</v>
      </c>
      <c r="H154" s="37">
        <v>0.1852656557577958</v>
      </c>
      <c r="I154" s="37">
        <v>0.02785432036387459</v>
      </c>
      <c r="J154" s="37">
        <v>0.10700568632022081</v>
      </c>
      <c r="K154" s="55"/>
      <c r="L154" s="37">
        <v>0.272119005965772</v>
      </c>
      <c r="M154" s="37">
        <v>0.5626060654087842</v>
      </c>
      <c r="N154" s="37">
        <v>0.7576327241420139</v>
      </c>
      <c r="O154" s="37">
        <v>0.029064844621775856</v>
      </c>
      <c r="P154" s="37">
        <v>0.05967887060399317</v>
      </c>
      <c r="Q154" s="37">
        <v>0.025692552334476156</v>
      </c>
      <c r="R154" s="37">
        <v>0.12793100829774093</v>
      </c>
    </row>
    <row r="155" spans="2:18" s="30" customFormat="1" ht="11.25">
      <c r="B155" s="36">
        <v>41851</v>
      </c>
      <c r="C155" s="40">
        <v>12267844700000</v>
      </c>
      <c r="D155" s="152">
        <v>2740</v>
      </c>
      <c r="E155" s="55"/>
      <c r="F155" s="37">
        <v>0.45857468345682595</v>
      </c>
      <c r="G155" s="37">
        <v>0.1901838551966671</v>
      </c>
      <c r="H155" s="37">
        <v>0.18461586002959426</v>
      </c>
      <c r="I155" s="37">
        <v>0.02949833559598289</v>
      </c>
      <c r="J155" s="37">
        <v>0.10886704491784119</v>
      </c>
      <c r="K155" s="55"/>
      <c r="L155" s="37">
        <v>0.27147352134315816</v>
      </c>
      <c r="M155" s="37">
        <v>0.5603677881576052</v>
      </c>
      <c r="N155" s="37">
        <v>0.7563175298428745</v>
      </c>
      <c r="O155" s="37">
        <v>0.0286816477225213</v>
      </c>
      <c r="P155" s="37">
        <v>0.06121368654104335</v>
      </c>
      <c r="Q155" s="37">
        <v>0.02557193277805351</v>
      </c>
      <c r="R155" s="37">
        <v>0.12821520311550733</v>
      </c>
    </row>
    <row r="156" spans="2:18" s="30" customFormat="1" ht="11.25">
      <c r="B156" s="36">
        <v>41882</v>
      </c>
      <c r="C156" s="40">
        <v>12343447700000</v>
      </c>
      <c r="D156" s="152">
        <v>2763</v>
      </c>
      <c r="E156" s="55"/>
      <c r="F156" s="37">
        <v>0.45661496990018435</v>
      </c>
      <c r="G156" s="37">
        <v>0.18859892767237146</v>
      </c>
      <c r="H156" s="37">
        <v>0.18824422126404763</v>
      </c>
      <c r="I156" s="37">
        <v>0.029317659765350647</v>
      </c>
      <c r="J156" s="37">
        <v>0.10899904408393127</v>
      </c>
      <c r="K156" s="55"/>
      <c r="L156" s="37">
        <v>0.27126659272028186</v>
      </c>
      <c r="M156" s="37">
        <v>0.5617117817090925</v>
      </c>
      <c r="N156" s="37">
        <v>0.7560093603345522</v>
      </c>
      <c r="O156" s="37">
        <v>0.028995302503691898</v>
      </c>
      <c r="P156" s="37">
        <v>0.06100864347648996</v>
      </c>
      <c r="Q156" s="37">
        <v>0.025698857216367516</v>
      </c>
      <c r="R156" s="37">
        <v>0.12828783646889838</v>
      </c>
    </row>
    <row r="157" spans="2:18" s="30" customFormat="1" ht="11.25">
      <c r="B157" s="36">
        <v>41912</v>
      </c>
      <c r="C157" s="40">
        <v>12816854700000</v>
      </c>
      <c r="D157" s="152">
        <v>2856</v>
      </c>
      <c r="E157" s="55"/>
      <c r="F157" s="37">
        <v>0.4475811058387047</v>
      </c>
      <c r="G157" s="37">
        <v>0.19138111942550148</v>
      </c>
      <c r="H157" s="37">
        <v>0.1913431771993171</v>
      </c>
      <c r="I157" s="37">
        <v>0.028267543674346248</v>
      </c>
      <c r="J157" s="37">
        <v>0.11126887472633984</v>
      </c>
      <c r="K157" s="55"/>
      <c r="L157" s="37">
        <v>0.2718089641758988</v>
      </c>
      <c r="M157" s="37">
        <v>0.5643407192561838</v>
      </c>
      <c r="N157" s="37">
        <v>0.7592652197266464</v>
      </c>
      <c r="O157" s="37">
        <v>0.02911010608554375</v>
      </c>
      <c r="P157" s="37">
        <v>0.059524822419965484</v>
      </c>
      <c r="Q157" s="37">
        <v>0.025423281111238625</v>
      </c>
      <c r="R157" s="37">
        <v>0.12667657065660579</v>
      </c>
    </row>
    <row r="158" spans="2:18" s="30" customFormat="1" ht="11.25">
      <c r="B158" s="36">
        <v>41943</v>
      </c>
      <c r="C158" s="40">
        <v>12845364800000</v>
      </c>
      <c r="D158" s="152">
        <v>2847</v>
      </c>
      <c r="E158" s="55"/>
      <c r="F158" s="37">
        <v>0.4484263459765658</v>
      </c>
      <c r="G158" s="37">
        <v>0.19029752272975542</v>
      </c>
      <c r="H158" s="37">
        <v>0.19207260661059622</v>
      </c>
      <c r="I158" s="37">
        <v>0.028077131760399672</v>
      </c>
      <c r="J158" s="37">
        <v>0.11102969998952462</v>
      </c>
      <c r="K158" s="55"/>
      <c r="L158" s="37">
        <v>0.2705641337644222</v>
      </c>
      <c r="M158" s="37">
        <v>0.5637462316368003</v>
      </c>
      <c r="N158" s="37">
        <v>0.7597099149725978</v>
      </c>
      <c r="O158" s="37">
        <v>0.02910045808897541</v>
      </c>
      <c r="P158" s="37">
        <v>0.05958880980943414</v>
      </c>
      <c r="Q158" s="37">
        <v>0.02543684084394396</v>
      </c>
      <c r="R158" s="37">
        <v>0.12616397628504875</v>
      </c>
    </row>
    <row r="159" spans="2:18" s="30" customFormat="1" ht="11.25">
      <c r="B159" s="36">
        <v>41973</v>
      </c>
      <c r="C159" s="40">
        <v>12976829100000</v>
      </c>
      <c r="D159" s="152">
        <v>2859</v>
      </c>
      <c r="E159" s="55"/>
      <c r="F159" s="37">
        <v>0.453454149288288</v>
      </c>
      <c r="G159" s="37">
        <v>0.18841375509830827</v>
      </c>
      <c r="H159" s="37">
        <v>0.189175412659168</v>
      </c>
      <c r="I159" s="37">
        <v>0.029250597127768292</v>
      </c>
      <c r="J159" s="37">
        <v>0.1099048919431327</v>
      </c>
      <c r="K159" s="55"/>
      <c r="L159" s="37">
        <v>0.26770199200666056</v>
      </c>
      <c r="M159" s="37">
        <v>0.5620887771420215</v>
      </c>
      <c r="N159" s="37">
        <v>0.7582530311661421</v>
      </c>
      <c r="O159" s="37">
        <v>0.030087088069919946</v>
      </c>
      <c r="P159" s="37">
        <v>0.05885991054625201</v>
      </c>
      <c r="Q159" s="37">
        <v>0.025150758901494666</v>
      </c>
      <c r="R159" s="37">
        <v>0.12764921131619125</v>
      </c>
    </row>
    <row r="160" spans="2:18" s="30" customFormat="1" ht="11.25">
      <c r="B160" s="36">
        <v>42004</v>
      </c>
      <c r="C160" s="40">
        <v>13136934100000</v>
      </c>
      <c r="D160" s="152">
        <v>2864</v>
      </c>
      <c r="E160" s="55"/>
      <c r="F160" s="37">
        <v>0.4500025618610662</v>
      </c>
      <c r="G160" s="37">
        <v>0.18844268237594342</v>
      </c>
      <c r="H160" s="37">
        <v>0.18760054524441894</v>
      </c>
      <c r="I160" s="37">
        <v>0.029275399958046528</v>
      </c>
      <c r="J160" s="37">
        <v>0.11446940272007607</v>
      </c>
      <c r="K160" s="55"/>
      <c r="L160" s="37">
        <v>0.2649443145185603</v>
      </c>
      <c r="M160" s="37">
        <v>0.5585689890916025</v>
      </c>
      <c r="N160" s="37">
        <v>0.7550948284044449</v>
      </c>
      <c r="O160" s="37">
        <v>0.02978107350024691</v>
      </c>
      <c r="P160" s="37">
        <v>0.0601408208327695</v>
      </c>
      <c r="Q160" s="37">
        <v>0.024911984600729634</v>
      </c>
      <c r="R160" s="37">
        <v>0.1300712926618091</v>
      </c>
    </row>
    <row r="161" spans="2:18" s="30" customFormat="1" ht="11.25">
      <c r="B161" s="36">
        <v>42035</v>
      </c>
      <c r="C161" s="40">
        <v>13262676100000</v>
      </c>
      <c r="D161" s="152">
        <v>2887</v>
      </c>
      <c r="E161" s="55"/>
      <c r="F161" s="37">
        <v>0.44835076685617015</v>
      </c>
      <c r="G161" s="37">
        <v>0.18694191740081778</v>
      </c>
      <c r="H161" s="37">
        <v>0.18574780696031626</v>
      </c>
      <c r="I161" s="37">
        <v>0.035228184453663915</v>
      </c>
      <c r="J161" s="37">
        <v>0.11354427934796658</v>
      </c>
      <c r="K161" s="55"/>
      <c r="L161" s="37">
        <v>0.2636391761086588</v>
      </c>
      <c r="M161" s="37">
        <v>0.5568338504474222</v>
      </c>
      <c r="N161" s="37">
        <v>0.7531376718157206</v>
      </c>
      <c r="O161" s="37">
        <v>0.02980816217022747</v>
      </c>
      <c r="P161" s="37">
        <v>0.060958738184068294</v>
      </c>
      <c r="Q161" s="37">
        <v>0.02499488772103844</v>
      </c>
      <c r="R161" s="37">
        <v>0.13110054010894528</v>
      </c>
    </row>
    <row r="162" spans="2:18" s="30" customFormat="1" ht="11.25">
      <c r="B162" s="36">
        <v>42063</v>
      </c>
      <c r="C162" s="40">
        <v>13412016100000</v>
      </c>
      <c r="D162" s="152">
        <v>2930</v>
      </c>
      <c r="E162" s="55"/>
      <c r="F162" s="37">
        <v>0.4485251848154283</v>
      </c>
      <c r="G162" s="37">
        <v>0.1854223914926556</v>
      </c>
      <c r="H162" s="37">
        <v>0.1888394691086003</v>
      </c>
      <c r="I162" s="37">
        <v>0.03483592597238233</v>
      </c>
      <c r="J162" s="37">
        <v>0.1124410371085075</v>
      </c>
      <c r="K162" s="55"/>
      <c r="L162" s="37">
        <v>0.26321367150759684</v>
      </c>
      <c r="M162" s="37">
        <v>0.5563118135535193</v>
      </c>
      <c r="N162" s="37">
        <v>0.7538185105518923</v>
      </c>
      <c r="O162" s="37">
        <v>0.029955451663974664</v>
      </c>
      <c r="P162" s="37">
        <v>0.06082836420096454</v>
      </c>
      <c r="Q162" s="37">
        <v>0.025162667378545722</v>
      </c>
      <c r="R162" s="37">
        <v>0.13023500620462272</v>
      </c>
    </row>
    <row r="163" spans="2:18" s="30" customFormat="1" ht="11.25">
      <c r="B163" s="36">
        <v>42094</v>
      </c>
      <c r="C163" s="40">
        <v>13764340100000</v>
      </c>
      <c r="D163" s="152">
        <v>2981</v>
      </c>
      <c r="E163" s="55"/>
      <c r="F163" s="37">
        <v>0.4445169877777141</v>
      </c>
      <c r="G163" s="37">
        <v>0.18863745600125065</v>
      </c>
      <c r="H163" s="37">
        <v>0.18724726222072935</v>
      </c>
      <c r="I163" s="37">
        <v>0.033976928541601496</v>
      </c>
      <c r="J163" s="37">
        <v>0.11495930705751742</v>
      </c>
      <c r="K163" s="55"/>
      <c r="L163" s="37">
        <v>0.26028025855013565</v>
      </c>
      <c r="M163" s="37">
        <v>0.5558325313394429</v>
      </c>
      <c r="N163" s="37">
        <v>0.7522277075963852</v>
      </c>
      <c r="O163" s="37">
        <v>0.030421654576814765</v>
      </c>
      <c r="P163" s="37">
        <v>0.06179003089294488</v>
      </c>
      <c r="Q163" s="37">
        <v>0.024871304945451034</v>
      </c>
      <c r="R163" s="37">
        <v>0.1306893019884041</v>
      </c>
    </row>
    <row r="164" spans="2:18" s="30" customFormat="1" ht="11.25">
      <c r="B164" s="36">
        <v>42124</v>
      </c>
      <c r="C164" s="40">
        <v>13908310000000</v>
      </c>
      <c r="D164" s="152">
        <v>2990</v>
      </c>
      <c r="E164" s="55"/>
      <c r="F164" s="37">
        <v>0.4478541246204607</v>
      </c>
      <c r="G164" s="37">
        <v>0.18668127184395517</v>
      </c>
      <c r="H164" s="37">
        <v>0.1877829153937466</v>
      </c>
      <c r="I164" s="37">
        <v>0.033646791019182054</v>
      </c>
      <c r="J164" s="37">
        <v>0.11376932208154693</v>
      </c>
      <c r="K164" s="55"/>
      <c r="L164" s="37">
        <v>0.2629151924281239</v>
      </c>
      <c r="M164" s="37">
        <v>0.5585156643761895</v>
      </c>
      <c r="N164" s="37">
        <v>0.7531522521427837</v>
      </c>
      <c r="O164" s="37">
        <v>0.030227324527566612</v>
      </c>
      <c r="P164" s="37">
        <v>0.061112816726115536</v>
      </c>
      <c r="Q164" s="37">
        <v>0.024832787017258027</v>
      </c>
      <c r="R164" s="37">
        <v>0.1306748195862761</v>
      </c>
    </row>
    <row r="165" spans="2:18" s="30" customFormat="1" ht="11.25">
      <c r="B165" s="36">
        <v>42155</v>
      </c>
      <c r="C165" s="40">
        <v>13787546100000</v>
      </c>
      <c r="D165" s="152">
        <v>2974</v>
      </c>
      <c r="E165" s="55"/>
      <c r="F165" s="37">
        <v>0.43743157457148957</v>
      </c>
      <c r="G165" s="37">
        <v>0.18898127201910137</v>
      </c>
      <c r="H165" s="37">
        <v>0.1904459343929229</v>
      </c>
      <c r="I165" s="37">
        <v>0.03385620592775389</v>
      </c>
      <c r="J165" s="37">
        <v>0.11476581753732087</v>
      </c>
      <c r="K165" s="55"/>
      <c r="L165" s="37">
        <v>0.2585335326639452</v>
      </c>
      <c r="M165" s="37">
        <v>0.5568434690492168</v>
      </c>
      <c r="N165" s="37">
        <v>0.7534782422232481</v>
      </c>
      <c r="O165" s="37">
        <v>0.030767113808598617</v>
      </c>
      <c r="P165" s="37">
        <v>0.06169611284200892</v>
      </c>
      <c r="Q165" s="37">
        <v>0.02458782712610477</v>
      </c>
      <c r="R165" s="37">
        <v>0.12947070400003957</v>
      </c>
    </row>
    <row r="166" spans="2:18" s="30" customFormat="1" ht="11.25">
      <c r="B166" s="36">
        <v>42185</v>
      </c>
      <c r="C166" s="40">
        <v>13902041100000</v>
      </c>
      <c r="D166" s="152">
        <v>2855</v>
      </c>
      <c r="E166" s="55"/>
      <c r="F166" s="37">
        <v>0.44557529037948246</v>
      </c>
      <c r="G166" s="37">
        <v>0.18879709685220253</v>
      </c>
      <c r="H166" s="37">
        <v>0.17793574930518655</v>
      </c>
      <c r="I166" s="37">
        <v>0.03491537656294226</v>
      </c>
      <c r="J166" s="37">
        <v>0.11681802609546306</v>
      </c>
      <c r="K166" s="55"/>
      <c r="L166" s="37">
        <v>0.2596564759112962</v>
      </c>
      <c r="M166" s="37">
        <v>0.5571058195188331</v>
      </c>
      <c r="N166" s="37">
        <v>0.7546652268205422</v>
      </c>
      <c r="O166" s="37">
        <v>0.03064478064303809</v>
      </c>
      <c r="P166" s="37">
        <v>0.061382065688181574</v>
      </c>
      <c r="Q166" s="37">
        <v>0.02429145458360068</v>
      </c>
      <c r="R166" s="37">
        <v>0.12901647226463744</v>
      </c>
    </row>
    <row r="167" spans="2:18" s="30" customFormat="1" ht="11.25">
      <c r="B167" s="36">
        <v>42216</v>
      </c>
      <c r="C167" s="40">
        <v>14233372100000</v>
      </c>
      <c r="D167" s="152">
        <v>2912</v>
      </c>
      <c r="E167" s="55"/>
      <c r="F167" s="37">
        <v>0.44815044215699246</v>
      </c>
      <c r="G167" s="37">
        <v>0.18593956382268684</v>
      </c>
      <c r="H167" s="37">
        <v>0.17473948425756394</v>
      </c>
      <c r="I167" s="37">
        <v>0.039876355090864235</v>
      </c>
      <c r="J167" s="37">
        <v>0.11480132666523908</v>
      </c>
      <c r="K167" s="55"/>
      <c r="L167" s="37">
        <v>0.25896962252536065</v>
      </c>
      <c r="M167" s="37">
        <v>0.555470829010365</v>
      </c>
      <c r="N167" s="37">
        <v>0.7547069608332659</v>
      </c>
      <c r="O167" s="37">
        <v>0.030180690631983125</v>
      </c>
      <c r="P167" s="37">
        <v>0.06284926675949123</v>
      </c>
      <c r="Q167" s="37">
        <v>0.024123433125169264</v>
      </c>
      <c r="R167" s="37">
        <v>0.12813964865009045</v>
      </c>
    </row>
    <row r="168" spans="2:18" s="30" customFormat="1" ht="11.25">
      <c r="B168" s="36">
        <v>42247</v>
      </c>
      <c r="C168" s="40">
        <v>14412863100000</v>
      </c>
      <c r="D168" s="152">
        <v>2966</v>
      </c>
      <c r="E168" s="55"/>
      <c r="F168" s="37">
        <v>0.4440756812572514</v>
      </c>
      <c r="G168" s="37">
        <v>0.18630184588376475</v>
      </c>
      <c r="H168" s="37">
        <v>0.17783698368716205</v>
      </c>
      <c r="I168" s="37">
        <v>0.039379753770088885</v>
      </c>
      <c r="J168" s="37">
        <v>0.11440197471937412</v>
      </c>
      <c r="K168" s="55"/>
      <c r="L168" s="37">
        <v>0.258227249796052</v>
      </c>
      <c r="M168" s="37">
        <v>0.5546890263600713</v>
      </c>
      <c r="N168" s="37">
        <v>0.7534472453290699</v>
      </c>
      <c r="O168" s="37">
        <v>0.02984986376509744</v>
      </c>
      <c r="P168" s="37">
        <v>0.0622573734152793</v>
      </c>
      <c r="Q168" s="37">
        <v>0.024273234094619272</v>
      </c>
      <c r="R168" s="37">
        <v>0.130172283395934</v>
      </c>
    </row>
    <row r="169" spans="2:18" s="30" customFormat="1" ht="11.25">
      <c r="B169" s="36">
        <v>42277</v>
      </c>
      <c r="C169" s="40">
        <v>14448924433333</v>
      </c>
      <c r="D169" s="152">
        <v>2973</v>
      </c>
      <c r="E169" s="55"/>
      <c r="F169" s="37">
        <v>0.44931665075055194</v>
      </c>
      <c r="G169" s="37">
        <v>0.1767024951774248</v>
      </c>
      <c r="H169" s="37">
        <v>0.18197299820700108</v>
      </c>
      <c r="I169" s="37">
        <v>0.04002201012733836</v>
      </c>
      <c r="J169" s="37">
        <v>0.11460873836254185</v>
      </c>
      <c r="K169" s="55"/>
      <c r="L169" s="37">
        <v>0.26080529505065286</v>
      </c>
      <c r="M169" s="37">
        <v>0.5591532692007679</v>
      </c>
      <c r="N169" s="37">
        <v>0.7531762231538409</v>
      </c>
      <c r="O169" s="37">
        <v>0.03084900900801377</v>
      </c>
      <c r="P169" s="37">
        <v>0.06212746174581032</v>
      </c>
      <c r="Q169" s="37">
        <v>0.025010083045789822</v>
      </c>
      <c r="R169" s="37">
        <v>0.12883722304654516</v>
      </c>
    </row>
    <row r="170" spans="2:18" s="30" customFormat="1" ht="11.25">
      <c r="B170" s="36">
        <v>42308</v>
      </c>
      <c r="C170" s="40">
        <v>14652304433333</v>
      </c>
      <c r="D170" s="152">
        <v>3001</v>
      </c>
      <c r="E170" s="55"/>
      <c r="F170" s="37">
        <v>0.4490108954033278</v>
      </c>
      <c r="G170" s="37">
        <v>0.18032603758827126</v>
      </c>
      <c r="H170" s="37">
        <v>0.18114325375071733</v>
      </c>
      <c r="I170" s="37">
        <v>0.03948696279363272</v>
      </c>
      <c r="J170" s="37">
        <v>0.11301792202957328</v>
      </c>
      <c r="K170" s="55"/>
      <c r="L170" s="37">
        <v>0.2586694821449226</v>
      </c>
      <c r="M170" s="37">
        <v>0.5553685681564805</v>
      </c>
      <c r="N170" s="37">
        <v>0.7496789589181584</v>
      </c>
      <c r="O170" s="37">
        <v>0.030600579044753596</v>
      </c>
      <c r="P170" s="37">
        <v>0.06404398736523804</v>
      </c>
      <c r="Q170" s="37">
        <v>0.02482242992253109</v>
      </c>
      <c r="R170" s="37">
        <v>0.1308540447493189</v>
      </c>
    </row>
    <row r="171" spans="2:18" s="30" customFormat="1" ht="11.25">
      <c r="B171" s="36">
        <v>42338</v>
      </c>
      <c r="C171" s="40">
        <v>14799018133333</v>
      </c>
      <c r="D171" s="152">
        <v>3024</v>
      </c>
      <c r="E171" s="55"/>
      <c r="F171" s="37">
        <v>0.45350335224040117</v>
      </c>
      <c r="G171" s="37">
        <v>0.17843791907059894</v>
      </c>
      <c r="H171" s="37">
        <v>0.17953318092202486</v>
      </c>
      <c r="I171" s="37">
        <v>0.0398629148694162</v>
      </c>
      <c r="J171" s="37">
        <v>0.1118974911092325</v>
      </c>
      <c r="K171" s="55"/>
      <c r="L171" s="37">
        <v>0.25692920744760617</v>
      </c>
      <c r="M171" s="37">
        <v>0.5543661923661214</v>
      </c>
      <c r="N171" s="37">
        <v>0.7477624011019918</v>
      </c>
      <c r="O171" s="37">
        <v>0.03038579964890712</v>
      </c>
      <c r="P171" s="37">
        <v>0.06664536735572409</v>
      </c>
      <c r="Q171" s="37">
        <v>0.024588955613236013</v>
      </c>
      <c r="R171" s="37">
        <v>0.13061747628014103</v>
      </c>
    </row>
    <row r="172" spans="2:18" s="30" customFormat="1" ht="11.25">
      <c r="B172" s="36">
        <v>42369</v>
      </c>
      <c r="C172" s="40">
        <v>14973307133333</v>
      </c>
      <c r="D172" s="152">
        <v>3041</v>
      </c>
      <c r="E172" s="55"/>
      <c r="F172" s="37">
        <v>0.4572814323757801</v>
      </c>
      <c r="G172" s="37">
        <v>0.17675253545746802</v>
      </c>
      <c r="H172" s="37">
        <v>0.17800408261623044</v>
      </c>
      <c r="I172" s="37">
        <v>0.03997440209234293</v>
      </c>
      <c r="J172" s="37">
        <v>0.11156152646340364</v>
      </c>
      <c r="K172" s="55"/>
      <c r="L172" s="37">
        <v>0.25860799925621103</v>
      </c>
      <c r="M172" s="37">
        <v>0.5555660656164807</v>
      </c>
      <c r="N172" s="37">
        <v>0.7498301633270389</v>
      </c>
      <c r="O172" s="37">
        <v>0.030095488991662173</v>
      </c>
      <c r="P172" s="37">
        <v>0.06560948701927305</v>
      </c>
      <c r="Q172" s="37">
        <v>0.024251516165832477</v>
      </c>
      <c r="R172" s="37">
        <v>0.1302133444961934</v>
      </c>
    </row>
    <row r="173" spans="2:18" s="30" customFormat="1" ht="11.25">
      <c r="B173" s="36">
        <v>42400</v>
      </c>
      <c r="C173" s="40">
        <v>15245317133333</v>
      </c>
      <c r="D173" s="152">
        <v>3072</v>
      </c>
      <c r="E173" s="55"/>
      <c r="F173" s="37">
        <v>0.45915131001296844</v>
      </c>
      <c r="G173" s="37">
        <v>0.17268719154708942</v>
      </c>
      <c r="H173" s="37">
        <v>0.17541503247268572</v>
      </c>
      <c r="I173" s="37">
        <v>0.047080686726461034</v>
      </c>
      <c r="J173" s="37">
        <v>0.10937207703959799</v>
      </c>
      <c r="K173" s="55"/>
      <c r="L173" s="37">
        <v>0.2569331267918099</v>
      </c>
      <c r="M173" s="37">
        <v>0.5545903216960204</v>
      </c>
      <c r="N173" s="37">
        <v>0.749706761320368</v>
      </c>
      <c r="O173" s="37">
        <v>0.03002830285498401</v>
      </c>
      <c r="P173" s="37">
        <v>0.06591624111267676</v>
      </c>
      <c r="Q173" s="37">
        <v>0.023831934542418283</v>
      </c>
      <c r="R173" s="37">
        <v>0.13051676016955296</v>
      </c>
    </row>
    <row r="174" spans="2:18" s="30" customFormat="1" ht="11.25">
      <c r="B174" s="36">
        <v>42429</v>
      </c>
      <c r="C174" s="40">
        <v>15401533133333</v>
      </c>
      <c r="D174" s="152">
        <v>3129</v>
      </c>
      <c r="E174" s="55"/>
      <c r="F174" s="37">
        <v>0.4584361356891119</v>
      </c>
      <c r="G174" s="37">
        <v>0.1702014323708252</v>
      </c>
      <c r="H174" s="37">
        <v>0.17778683305714751</v>
      </c>
      <c r="I174" s="37">
        <v>0.04841206349686582</v>
      </c>
      <c r="J174" s="37">
        <v>0.10907693315051464</v>
      </c>
      <c r="K174" s="55"/>
      <c r="L174" s="37">
        <v>0.2584656972483189</v>
      </c>
      <c r="M174" s="37">
        <v>0.555210981874665</v>
      </c>
      <c r="N174" s="37">
        <v>0.7490746689603319</v>
      </c>
      <c r="O174" s="37">
        <v>0.030208226413062034</v>
      </c>
      <c r="P174" s="37">
        <v>0.06604894403651222</v>
      </c>
      <c r="Q174" s="37">
        <v>0.023945564172557762</v>
      </c>
      <c r="R174" s="37">
        <v>0.1307225964175361</v>
      </c>
    </row>
    <row r="175" spans="2:18" s="30" customFormat="1" ht="11.25">
      <c r="B175" s="36">
        <v>42460</v>
      </c>
      <c r="C175" s="40">
        <v>16496041466667</v>
      </c>
      <c r="D175" s="152">
        <v>3418</v>
      </c>
      <c r="E175" s="55"/>
      <c r="F175" s="37">
        <v>0.4528902089488069</v>
      </c>
      <c r="G175" s="37">
        <v>0.17272968219421603</v>
      </c>
      <c r="H175" s="37">
        <v>0.17757610551107939</v>
      </c>
      <c r="I175" s="37">
        <v>0.04579401679648126</v>
      </c>
      <c r="J175" s="37">
        <v>0.11642235525903026</v>
      </c>
      <c r="K175" s="55"/>
      <c r="L175" s="37">
        <v>0.25366679687702504</v>
      </c>
      <c r="M175" s="37">
        <v>0.550754960517365</v>
      </c>
      <c r="N175" s="37">
        <v>0.7511451575643115</v>
      </c>
      <c r="O175" s="37">
        <v>0.029063275633052096</v>
      </c>
      <c r="P175" s="37">
        <v>0.06702929319341779</v>
      </c>
      <c r="Q175" s="37">
        <v>0.023247662220958545</v>
      </c>
      <c r="R175" s="37">
        <v>0.12951461138826006</v>
      </c>
    </row>
    <row r="176" spans="2:18" s="30" customFormat="1" ht="11.25">
      <c r="B176" s="36">
        <v>42490</v>
      </c>
      <c r="C176" s="40">
        <v>16568312466667</v>
      </c>
      <c r="D176" s="152">
        <v>3441</v>
      </c>
      <c r="E176" s="55"/>
      <c r="F176" s="37">
        <v>0.45090021580030293</v>
      </c>
      <c r="G176" s="37">
        <v>0.17379054178227024</v>
      </c>
      <c r="H176" s="37">
        <v>0.17842546161218628</v>
      </c>
      <c r="I176" s="37">
        <v>0.04559426323711564</v>
      </c>
      <c r="J176" s="37">
        <v>0.11591452079768405</v>
      </c>
      <c r="K176" s="55"/>
      <c r="L176" s="37">
        <v>0.25235297851918725</v>
      </c>
      <c r="M176" s="37">
        <v>0.548567072533934</v>
      </c>
      <c r="N176" s="37">
        <v>0.7498166570470371</v>
      </c>
      <c r="O176" s="37">
        <v>0.029452667613659857</v>
      </c>
      <c r="P176" s="37">
        <v>0.06653556312496098</v>
      </c>
      <c r="Q176" s="37">
        <v>0.02317239011350162</v>
      </c>
      <c r="R176" s="37">
        <v>0.1310227221008404</v>
      </c>
    </row>
    <row r="177" spans="2:18" s="30" customFormat="1" ht="11.25">
      <c r="B177" s="36">
        <v>42521</v>
      </c>
      <c r="C177" s="40">
        <v>16514776366667</v>
      </c>
      <c r="D177" s="152">
        <v>3436</v>
      </c>
      <c r="E177" s="55"/>
      <c r="F177" s="37">
        <v>0.44776819876244023</v>
      </c>
      <c r="G177" s="37">
        <v>0.1732839086925859</v>
      </c>
      <c r="H177" s="37">
        <v>0.17816406560241063</v>
      </c>
      <c r="I177" s="37">
        <v>0.04896620953537044</v>
      </c>
      <c r="J177" s="37">
        <v>0.11629028194873435</v>
      </c>
      <c r="K177" s="55"/>
      <c r="L177" s="37">
        <v>0.24664675497643893</v>
      </c>
      <c r="M177" s="37">
        <v>0.5441500064636148</v>
      </c>
      <c r="N177" s="37">
        <v>0.7453280258466605</v>
      </c>
      <c r="O177" s="37">
        <v>0.02985284142236917</v>
      </c>
      <c r="P177" s="37">
        <v>0.06681253051824923</v>
      </c>
      <c r="Q177" s="37">
        <v>0.02377842674228434</v>
      </c>
      <c r="R177" s="37">
        <v>0.13422817547043675</v>
      </c>
    </row>
    <row r="178" spans="2:18" s="30" customFormat="1" ht="11.25">
      <c r="B178" s="36">
        <v>42551</v>
      </c>
      <c r="C178" s="40">
        <v>16763572990465</v>
      </c>
      <c r="D178" s="152">
        <v>3454</v>
      </c>
      <c r="E178" s="55"/>
      <c r="F178" s="37">
        <v>0.4447102831064304</v>
      </c>
      <c r="G178" s="37">
        <v>0.17403545184904365</v>
      </c>
      <c r="H178" s="37">
        <v>0.17605791448390581</v>
      </c>
      <c r="I178" s="37">
        <v>0.050657339010187014</v>
      </c>
      <c r="J178" s="37">
        <v>0.11946677484204088</v>
      </c>
      <c r="K178" s="55"/>
      <c r="L178" s="37">
        <v>0.24457232371237309</v>
      </c>
      <c r="M178" s="37">
        <v>0.5398813424568121</v>
      </c>
      <c r="N178" s="37">
        <v>0.7423095480625116</v>
      </c>
      <c r="O178" s="37">
        <v>0.029589396024471328</v>
      </c>
      <c r="P178" s="37">
        <v>0.06916473001665491</v>
      </c>
      <c r="Q178" s="37">
        <v>0.02345480884198384</v>
      </c>
      <c r="R178" s="37">
        <v>0.13548151705437833</v>
      </c>
    </row>
    <row r="179" spans="2:18" s="30" customFormat="1" ht="11.25">
      <c r="B179" s="36">
        <v>42582</v>
      </c>
      <c r="C179" s="40">
        <v>17038594690465</v>
      </c>
      <c r="D179" s="152">
        <v>3484</v>
      </c>
      <c r="E179" s="55"/>
      <c r="F179" s="37">
        <v>0.44295466425341834</v>
      </c>
      <c r="G179" s="37">
        <v>0.1729764134626273</v>
      </c>
      <c r="H179" s="37">
        <v>0.1750964650664262</v>
      </c>
      <c r="I179" s="37">
        <v>0.05637131567766563</v>
      </c>
      <c r="J179" s="37">
        <v>0.11776904354224282</v>
      </c>
      <c r="K179" s="55"/>
      <c r="L179" s="37">
        <v>0.24351272950473396</v>
      </c>
      <c r="M179" s="37">
        <v>0.5396906938346829</v>
      </c>
      <c r="N179" s="37">
        <v>0.7408757717283604</v>
      </c>
      <c r="O179" s="37">
        <v>0.029453602783382136</v>
      </c>
      <c r="P179" s="37">
        <v>0.06887845044267389</v>
      </c>
      <c r="Q179" s="37">
        <v>0.024219685220338898</v>
      </c>
      <c r="R179" s="37">
        <v>0.13657248982524473</v>
      </c>
    </row>
    <row r="180" spans="2:18" s="30" customFormat="1" ht="11.25">
      <c r="B180" s="36">
        <v>42613</v>
      </c>
      <c r="C180" s="40">
        <v>17264642690465</v>
      </c>
      <c r="D180" s="152">
        <v>3538</v>
      </c>
      <c r="E180" s="55"/>
      <c r="F180" s="37">
        <v>0.4403484118824957</v>
      </c>
      <c r="G180" s="37">
        <v>0.17429512176709594</v>
      </c>
      <c r="H180" s="37">
        <v>0.1766250107037616</v>
      </c>
      <c r="I180" s="37">
        <v>0.05575777137465175</v>
      </c>
      <c r="J180" s="37">
        <v>0.11822132879281888</v>
      </c>
      <c r="K180" s="55"/>
      <c r="L180" s="37">
        <v>0.24258015500737828</v>
      </c>
      <c r="M180" s="37">
        <v>0.538204882490663</v>
      </c>
      <c r="N180" s="37">
        <v>0.740334811419184</v>
      </c>
      <c r="O180" s="37">
        <v>0.028955884518600223</v>
      </c>
      <c r="P180" s="37">
        <v>0.06928657728089835</v>
      </c>
      <c r="Q180" s="37">
        <v>0.02419455806233946</v>
      </c>
      <c r="R180" s="37">
        <v>0.13722816871897792</v>
      </c>
    </row>
    <row r="181" spans="2:18" s="30" customFormat="1" ht="11.25">
      <c r="B181" s="36">
        <v>42643</v>
      </c>
      <c r="C181" s="40">
        <v>17730342023798</v>
      </c>
      <c r="D181" s="152">
        <v>3617</v>
      </c>
      <c r="E181" s="55"/>
      <c r="F181" s="37">
        <v>0.4355728340396501</v>
      </c>
      <c r="G181" s="37">
        <v>0.17174868910665822</v>
      </c>
      <c r="H181" s="37">
        <v>0.17470721635500983</v>
      </c>
      <c r="I181" s="37">
        <v>0.05452675412027429</v>
      </c>
      <c r="J181" s="37">
        <v>0.1268055064579286</v>
      </c>
      <c r="K181" s="55"/>
      <c r="L181" s="37">
        <v>0.24116995003596872</v>
      </c>
      <c r="M181" s="37">
        <v>0.5324660015653603</v>
      </c>
      <c r="N181" s="37">
        <v>0.7418289678870241</v>
      </c>
      <c r="O181" s="37">
        <v>0.02901077707974282</v>
      </c>
      <c r="P181" s="37">
        <v>0.06837628954775836</v>
      </c>
      <c r="Q181" s="37">
        <v>0.022848425566537475</v>
      </c>
      <c r="R181" s="37">
        <v>0.13793553991893726</v>
      </c>
    </row>
    <row r="182" spans="2:18" s="30" customFormat="1" ht="11.25">
      <c r="B182" s="36">
        <v>42674</v>
      </c>
      <c r="C182" s="40">
        <v>17801049823798</v>
      </c>
      <c r="D182" s="152">
        <v>3622</v>
      </c>
      <c r="E182" s="55"/>
      <c r="F182" s="37">
        <v>0.4353287137839504</v>
      </c>
      <c r="G182" s="37">
        <v>0.1729848537294304</v>
      </c>
      <c r="H182" s="37">
        <v>0.17431312932182777</v>
      </c>
      <c r="I182" s="37">
        <v>0.0543478058640469</v>
      </c>
      <c r="J182" s="37">
        <v>0.12630182052489225</v>
      </c>
      <c r="K182" s="55"/>
      <c r="L182" s="37">
        <v>0.24114805264244352</v>
      </c>
      <c r="M182" s="37">
        <v>0.5323975955130468</v>
      </c>
      <c r="N182" s="37">
        <v>0.7412291552691588</v>
      </c>
      <c r="O182" s="37">
        <v>0.02937343612740025</v>
      </c>
      <c r="P182" s="37">
        <v>0.0682258637564376</v>
      </c>
      <c r="Q182" s="37">
        <v>0.022794071361878145</v>
      </c>
      <c r="R182" s="37">
        <v>0.1383774734851252</v>
      </c>
    </row>
    <row r="183" spans="2:18" s="30" customFormat="1" ht="11.25">
      <c r="B183" s="36">
        <v>42704</v>
      </c>
      <c r="C183" s="40">
        <v>17904025623798</v>
      </c>
      <c r="D183" s="152">
        <v>3637</v>
      </c>
      <c r="E183" s="55"/>
      <c r="F183" s="37">
        <v>0.4376680579244913</v>
      </c>
      <c r="G183" s="37">
        <v>0.1719848968439312</v>
      </c>
      <c r="H183" s="37">
        <v>0.17397229904875736</v>
      </c>
      <c r="I183" s="37">
        <v>0.05428075341381475</v>
      </c>
      <c r="J183" s="37">
        <v>0.12557538998444892</v>
      </c>
      <c r="K183" s="55"/>
      <c r="L183" s="37">
        <v>0.23917998052393283</v>
      </c>
      <c r="M183" s="37">
        <v>0.5324713181334061</v>
      </c>
      <c r="N183" s="37">
        <v>0.7402158822975735</v>
      </c>
      <c r="O183" s="37">
        <v>0.03016818738697835</v>
      </c>
      <c r="P183" s="37">
        <v>0.06842271262009793</v>
      </c>
      <c r="Q183" s="37">
        <v>0.023016806871201414</v>
      </c>
      <c r="R183" s="37">
        <v>0.13817641082414883</v>
      </c>
    </row>
    <row r="184" spans="2:18" s="30" customFormat="1" ht="11.25">
      <c r="B184" s="36">
        <v>42735</v>
      </c>
      <c r="C184" s="40">
        <v>18118637000000</v>
      </c>
      <c r="D184" s="152">
        <v>3660</v>
      </c>
      <c r="E184" s="55"/>
      <c r="F184" s="37">
        <v>0.43936696231620515</v>
      </c>
      <c r="G184" s="37">
        <v>0.17129235493817774</v>
      </c>
      <c r="H184" s="37">
        <v>0.17205750631242295</v>
      </c>
      <c r="I184" s="37">
        <v>0.05531094861053842</v>
      </c>
      <c r="J184" s="37">
        <v>0.12533851194215107</v>
      </c>
      <c r="K184" s="55"/>
      <c r="L184" s="37">
        <v>0.23935324163732624</v>
      </c>
      <c r="M184" s="37">
        <v>0.5314044593972493</v>
      </c>
      <c r="N184" s="37">
        <v>0.7393183880222337</v>
      </c>
      <c r="O184" s="37">
        <v>0.03014487237643759</v>
      </c>
      <c r="P184" s="37">
        <v>0.06842854680514876</v>
      </c>
      <c r="Q184" s="37">
        <v>0.023178426721612667</v>
      </c>
      <c r="R184" s="37">
        <v>0.1389297660745673</v>
      </c>
    </row>
    <row r="185" spans="2:18" s="30" customFormat="1" ht="11.25">
      <c r="B185" s="36">
        <v>42766</v>
      </c>
      <c r="C185" s="40">
        <v>18306715000000</v>
      </c>
      <c r="D185" s="152">
        <v>3685</v>
      </c>
      <c r="E185" s="55"/>
      <c r="F185" s="37">
        <v>0.43898424703722105</v>
      </c>
      <c r="G185" s="37">
        <v>0.1710937216207277</v>
      </c>
      <c r="H185" s="37">
        <v>0.17102967408407244</v>
      </c>
      <c r="I185" s="37">
        <v>0.057947042929329486</v>
      </c>
      <c r="J185" s="37">
        <v>0.12491356313789775</v>
      </c>
      <c r="K185" s="55"/>
      <c r="L185" s="37">
        <v>0.2385328279814265</v>
      </c>
      <c r="M185" s="37">
        <v>0.5307357163751115</v>
      </c>
      <c r="N185" s="37">
        <v>0.73776860021036</v>
      </c>
      <c r="O185" s="37">
        <v>0.030761007641185216</v>
      </c>
      <c r="P185" s="37">
        <v>0.06948406636581167</v>
      </c>
      <c r="Q185" s="37">
        <v>0.023400184030832404</v>
      </c>
      <c r="R185" s="37">
        <v>0.13858614175181075</v>
      </c>
    </row>
    <row r="186" spans="2:18" s="30" customFormat="1" ht="11.25">
      <c r="B186" s="36">
        <v>42794</v>
      </c>
      <c r="C186" s="40">
        <v>18561909000000</v>
      </c>
      <c r="D186" s="152">
        <v>3750</v>
      </c>
      <c r="E186" s="55"/>
      <c r="F186" s="37">
        <v>0.43546364223636697</v>
      </c>
      <c r="G186" s="37">
        <v>0.16983032294792524</v>
      </c>
      <c r="H186" s="37">
        <v>0.1713095080899276</v>
      </c>
      <c r="I186" s="37">
        <v>0.05934454263298026</v>
      </c>
      <c r="J186" s="37">
        <v>0.12842143553230437</v>
      </c>
      <c r="K186" s="55"/>
      <c r="L186" s="37">
        <v>0.23605435734007746</v>
      </c>
      <c r="M186" s="37">
        <v>0.5264222823202075</v>
      </c>
      <c r="N186" s="37">
        <v>0.7355442535571098</v>
      </c>
      <c r="O186" s="37">
        <v>0.03083459788537914</v>
      </c>
      <c r="P186" s="37">
        <v>0.06981965055426141</v>
      </c>
      <c r="Q186" s="37">
        <v>0.023211001627041702</v>
      </c>
      <c r="R186" s="37">
        <v>0.14059049637620785</v>
      </c>
    </row>
    <row r="187" spans="2:18" s="30" customFormat="1" ht="11.25">
      <c r="B187" s="36">
        <v>42825</v>
      </c>
      <c r="C187" s="40">
        <v>19119341000000</v>
      </c>
      <c r="D187" s="152">
        <v>3815</v>
      </c>
      <c r="E187" s="55"/>
      <c r="F187" s="37">
        <v>0.43219431569320305</v>
      </c>
      <c r="G187" s="37">
        <v>0.1678704825652725</v>
      </c>
      <c r="H187" s="37">
        <v>0.16926203157315936</v>
      </c>
      <c r="I187" s="37">
        <v>0.06549901484575227</v>
      </c>
      <c r="J187" s="37">
        <v>0.13014721584807762</v>
      </c>
      <c r="K187" s="55"/>
      <c r="L187" s="37">
        <v>0.2388800168374004</v>
      </c>
      <c r="M187" s="37">
        <v>0.526964632306103</v>
      </c>
      <c r="N187" s="37">
        <v>0.7370118300625529</v>
      </c>
      <c r="O187" s="37">
        <v>0.030446603782002736</v>
      </c>
      <c r="P187" s="37">
        <v>0.06983383998433837</v>
      </c>
      <c r="Q187" s="37">
        <v>0.022996843876575034</v>
      </c>
      <c r="R187" s="37">
        <v>0.13971088229453096</v>
      </c>
    </row>
    <row r="188" spans="2:18" s="30" customFormat="1" ht="11.25">
      <c r="B188" s="36">
        <v>42855</v>
      </c>
      <c r="C188" s="40">
        <v>19204182000000</v>
      </c>
      <c r="D188" s="152">
        <v>3823</v>
      </c>
      <c r="E188" s="55"/>
      <c r="F188" s="37">
        <v>0.4336842621049936</v>
      </c>
      <c r="G188" s="37">
        <v>0.166792524669887</v>
      </c>
      <c r="H188" s="37">
        <v>0.1695366405088225</v>
      </c>
      <c r="I188" s="37">
        <v>0.06523568668532718</v>
      </c>
      <c r="J188" s="37">
        <v>0.12957224629510386</v>
      </c>
      <c r="K188" s="55"/>
      <c r="L188" s="37">
        <v>0.23964215190212215</v>
      </c>
      <c r="M188" s="37">
        <v>0.5277941283830783</v>
      </c>
      <c r="N188" s="37">
        <v>0.7366374417822118</v>
      </c>
      <c r="O188" s="37">
        <v>0.030441806893935913</v>
      </c>
      <c r="P188" s="37">
        <v>0.07004958607453314</v>
      </c>
      <c r="Q188" s="37">
        <v>0.02293784239287047</v>
      </c>
      <c r="R188" s="37">
        <v>0.13993332285644866</v>
      </c>
    </row>
    <row r="189" spans="2:18" s="30" customFormat="1" ht="11.25">
      <c r="B189" s="36">
        <v>42886</v>
      </c>
      <c r="C189" s="40">
        <v>19457208000000</v>
      </c>
      <c r="D189" s="152">
        <v>3881</v>
      </c>
      <c r="E189" s="55"/>
      <c r="F189" s="37">
        <v>0.43575879437584264</v>
      </c>
      <c r="G189" s="37">
        <v>0.16548808030422454</v>
      </c>
      <c r="H189" s="37">
        <v>0.1685579195123987</v>
      </c>
      <c r="I189" s="37">
        <v>0.06588925810938548</v>
      </c>
      <c r="J189" s="37">
        <v>0.12788725905587275</v>
      </c>
      <c r="K189" s="55"/>
      <c r="L189" s="37">
        <v>0.23743866540358718</v>
      </c>
      <c r="M189" s="37">
        <v>0.5269892011227921</v>
      </c>
      <c r="N189" s="37">
        <v>0.7351890620689259</v>
      </c>
      <c r="O189" s="37">
        <v>0.03029006011551092</v>
      </c>
      <c r="P189" s="37">
        <v>0.07181307821759422</v>
      </c>
      <c r="Q189" s="37">
        <v>0.02262069151956437</v>
      </c>
      <c r="R189" s="37">
        <v>0.14008710807840466</v>
      </c>
    </row>
    <row r="190" spans="2:18" s="30" customFormat="1" ht="11.25">
      <c r="B190" s="36">
        <v>42916</v>
      </c>
      <c r="C190" s="40">
        <v>19616636041744</v>
      </c>
      <c r="D190" s="152">
        <v>3893</v>
      </c>
      <c r="E190" s="55"/>
      <c r="F190" s="37">
        <v>0.4356036031132027</v>
      </c>
      <c r="G190" s="37">
        <v>0.16548306208526656</v>
      </c>
      <c r="H190" s="37">
        <v>0.16722237666129244</v>
      </c>
      <c r="I190" s="37">
        <v>0.06566752817653214</v>
      </c>
      <c r="J190" s="37">
        <v>0.12983032333272448</v>
      </c>
      <c r="K190" s="55"/>
      <c r="L190" s="37">
        <v>0.2385683503553414</v>
      </c>
      <c r="M190" s="37">
        <v>0.526443141373687</v>
      </c>
      <c r="N190" s="37">
        <v>0.7349128826709023</v>
      </c>
      <c r="O190" s="37">
        <v>0.02963112527362379</v>
      </c>
      <c r="P190" s="37">
        <v>0.07150125011318209</v>
      </c>
      <c r="Q190" s="37">
        <v>0.022499499866377747</v>
      </c>
      <c r="R190" s="37">
        <v>0.14145524207591414</v>
      </c>
    </row>
    <row r="191" spans="2:18" s="30" customFormat="1" ht="11.25">
      <c r="B191" s="36">
        <v>42947</v>
      </c>
      <c r="C191" s="40">
        <v>19693959041744</v>
      </c>
      <c r="D191" s="152">
        <v>3892</v>
      </c>
      <c r="E191" s="55"/>
      <c r="F191" s="37">
        <v>0.43549554066628626</v>
      </c>
      <c r="G191" s="37">
        <v>0.16497211114907898</v>
      </c>
      <c r="H191" s="37">
        <v>0.16784977027693004</v>
      </c>
      <c r="I191" s="37">
        <v>0.0662050224252187</v>
      </c>
      <c r="J191" s="37">
        <v>0.129319564166945</v>
      </c>
      <c r="K191" s="55"/>
      <c r="L191" s="37">
        <v>0.2390554123739605</v>
      </c>
      <c r="M191" s="37">
        <v>0.5271263375228737</v>
      </c>
      <c r="N191" s="37">
        <v>0.7346897853841937</v>
      </c>
      <c r="O191" s="37">
        <v>0.0295597750947921</v>
      </c>
      <c r="P191" s="37">
        <v>0.07142408476723613</v>
      </c>
      <c r="Q191" s="37">
        <v>0.02260665308871151</v>
      </c>
      <c r="R191" s="37">
        <v>0.14171970166506656</v>
      </c>
    </row>
    <row r="192" spans="2:18" s="30" customFormat="1" ht="11.25">
      <c r="B192" s="36">
        <v>42978</v>
      </c>
      <c r="C192" s="40">
        <v>19903036041744</v>
      </c>
      <c r="D192" s="152">
        <v>3938</v>
      </c>
      <c r="E192" s="55"/>
      <c r="F192" s="37">
        <v>0.43186769710490974</v>
      </c>
      <c r="G192" s="37">
        <v>0.16686956668491162</v>
      </c>
      <c r="H192" s="37">
        <v>0.16771971341451164</v>
      </c>
      <c r="I192" s="37">
        <v>0.06603711098363822</v>
      </c>
      <c r="J192" s="37">
        <v>0.13150366579804765</v>
      </c>
      <c r="K192" s="55"/>
      <c r="L192" s="37">
        <v>0.237067625768443</v>
      </c>
      <c r="M192" s="37">
        <v>0.5243952469919486</v>
      </c>
      <c r="N192" s="37">
        <v>0.7308128021894222</v>
      </c>
      <c r="O192" s="37">
        <v>0.029256240041907553</v>
      </c>
      <c r="P192" s="37">
        <v>0.07163947234027421</v>
      </c>
      <c r="Q192" s="37">
        <v>0.02293421461141075</v>
      </c>
      <c r="R192" s="37">
        <v>0.1453572708169852</v>
      </c>
    </row>
    <row r="193" spans="2:18" s="30" customFormat="1" ht="11.25">
      <c r="B193" s="36">
        <v>43008</v>
      </c>
      <c r="C193" s="40">
        <v>20201362041744</v>
      </c>
      <c r="D193" s="152">
        <v>3996</v>
      </c>
      <c r="E193" s="55"/>
      <c r="F193" s="37">
        <v>0.42723190262664623</v>
      </c>
      <c r="G193" s="37">
        <v>0.16720055771587974</v>
      </c>
      <c r="H193" s="37">
        <v>0.16688837584482727</v>
      </c>
      <c r="I193" s="37">
        <v>0.06503912940548298</v>
      </c>
      <c r="J193" s="37">
        <v>0.13821460128432775</v>
      </c>
      <c r="K193" s="55"/>
      <c r="L193" s="37">
        <v>0.23472350479149387</v>
      </c>
      <c r="M193" s="37">
        <v>0.5236779321681176</v>
      </c>
      <c r="N193" s="37">
        <v>0.7289096899167686</v>
      </c>
      <c r="O193" s="37">
        <v>0.029011954678547166</v>
      </c>
      <c r="P193" s="37">
        <v>0.07285993869911023</v>
      </c>
      <c r="Q193" s="37">
        <v>0.023088913462180245</v>
      </c>
      <c r="R193" s="37">
        <v>0.1461295032433937</v>
      </c>
    </row>
    <row r="194" spans="2:18" s="30" customFormat="1" ht="11.25">
      <c r="B194" s="36">
        <v>43039</v>
      </c>
      <c r="C194" s="40">
        <v>20284586041744</v>
      </c>
      <c r="D194" s="152">
        <v>4007</v>
      </c>
      <c r="E194" s="55"/>
      <c r="F194" s="37">
        <v>0.42504857249740136</v>
      </c>
      <c r="G194" s="37">
        <v>0.1683093750581892</v>
      </c>
      <c r="H194" s="37">
        <v>0.1665637392869129</v>
      </c>
      <c r="I194" s="37">
        <v>0.0647722855815813</v>
      </c>
      <c r="J194" s="37">
        <v>0.1376475316900252</v>
      </c>
      <c r="K194" s="55"/>
      <c r="L194" s="37">
        <v>0.23431252135088476</v>
      </c>
      <c r="M194" s="37">
        <v>0.5230824764757065</v>
      </c>
      <c r="N194" s="37">
        <v>0.7283225061305617</v>
      </c>
      <c r="O194" s="37">
        <v>0.02893098231298904</v>
      </c>
      <c r="P194" s="37">
        <v>0.07282322631381617</v>
      </c>
      <c r="Q194" s="37">
        <v>0.02329046789654779</v>
      </c>
      <c r="R194" s="37">
        <v>0.14663281734608533</v>
      </c>
    </row>
    <row r="195" spans="2:18" s="30" customFormat="1" ht="11.25">
      <c r="B195" s="36">
        <v>43069</v>
      </c>
      <c r="C195" s="40">
        <v>20313385541744</v>
      </c>
      <c r="D195" s="152">
        <v>4005</v>
      </c>
      <c r="E195" s="55"/>
      <c r="F195" s="37">
        <v>0.4268002161888599</v>
      </c>
      <c r="G195" s="37">
        <v>0.16773102607629023</v>
      </c>
      <c r="H195" s="37">
        <v>0.16610648156438773</v>
      </c>
      <c r="I195" s="37">
        <v>0.06490134287515778</v>
      </c>
      <c r="J195" s="37">
        <v>0.13745238056266829</v>
      </c>
      <c r="K195" s="55"/>
      <c r="L195" s="37">
        <v>0.2337357054658829</v>
      </c>
      <c r="M195" s="37">
        <v>0.5233225884062714</v>
      </c>
      <c r="N195" s="37">
        <v>0.7281426087910563</v>
      </c>
      <c r="O195" s="37">
        <v>0.02898389334412505</v>
      </c>
      <c r="P195" s="37">
        <v>0.07275798497314939</v>
      </c>
      <c r="Q195" s="37">
        <v>0.023225719761507287</v>
      </c>
      <c r="R195" s="37">
        <v>0.146889793130162</v>
      </c>
    </row>
    <row r="196" spans="2:18" s="30" customFormat="1" ht="11.25">
      <c r="B196" s="36">
        <v>43100</v>
      </c>
      <c r="C196" s="40">
        <v>20348434700000</v>
      </c>
      <c r="D196" s="152">
        <v>4013</v>
      </c>
      <c r="E196" s="55"/>
      <c r="F196" s="37">
        <v>0.4238237302842759</v>
      </c>
      <c r="G196" s="37">
        <v>0.16704474079276477</v>
      </c>
      <c r="H196" s="37">
        <v>0.1661468338888986</v>
      </c>
      <c r="I196" s="37">
        <v>0.06488096108935593</v>
      </c>
      <c r="J196" s="37">
        <v>0.14097709441994571</v>
      </c>
      <c r="K196" s="55"/>
      <c r="L196" s="37">
        <v>0.23375097741547657</v>
      </c>
      <c r="M196" s="37">
        <v>0.5201065662313573</v>
      </c>
      <c r="N196" s="37">
        <v>0.7266203478540785</v>
      </c>
      <c r="O196" s="37">
        <v>0.02833667594097545</v>
      </c>
      <c r="P196" s="37">
        <v>0.0731435130978404</v>
      </c>
      <c r="Q196" s="37">
        <v>0.023182372843646788</v>
      </c>
      <c r="R196" s="37">
        <v>0.14871709026345895</v>
      </c>
    </row>
    <row r="197" spans="2:18" s="30" customFormat="1" ht="11.25">
      <c r="B197" s="36">
        <v>43131</v>
      </c>
      <c r="C197" s="40">
        <v>20457499700000</v>
      </c>
      <c r="D197" s="152">
        <v>4018</v>
      </c>
      <c r="E197" s="55"/>
      <c r="F197" s="37">
        <v>0.4224528230104288</v>
      </c>
      <c r="G197" s="37">
        <v>0.1661290993444326</v>
      </c>
      <c r="H197" s="37">
        <v>0.16542177928029006</v>
      </c>
      <c r="I197" s="37">
        <v>0.06842805917284213</v>
      </c>
      <c r="J197" s="37">
        <v>0.1402255037061054</v>
      </c>
      <c r="K197" s="55"/>
      <c r="L197" s="37">
        <v>0.2321367992003441</v>
      </c>
      <c r="M197" s="37">
        <v>0.5182866750818038</v>
      </c>
      <c r="N197" s="37">
        <v>0.7252806021060335</v>
      </c>
      <c r="O197" s="37">
        <v>0.028199096099705674</v>
      </c>
      <c r="P197" s="37">
        <v>0.073748259666356</v>
      </c>
      <c r="Q197" s="37">
        <v>0.023151802856924888</v>
      </c>
      <c r="R197" s="37">
        <v>0.14962023927097992</v>
      </c>
    </row>
    <row r="198" spans="2:18" s="30" customFormat="1" ht="11.25">
      <c r="B198" s="36">
        <v>43159</v>
      </c>
      <c r="C198" s="40">
        <v>20624460700000</v>
      </c>
      <c r="D198" s="152">
        <v>4036</v>
      </c>
      <c r="E198" s="55"/>
      <c r="F198" s="37">
        <v>0.4219153958289925</v>
      </c>
      <c r="G198" s="37">
        <v>0.1652088774374595</v>
      </c>
      <c r="H198" s="37">
        <v>0.16540539166679882</v>
      </c>
      <c r="I198" s="37">
        <v>0.06816115196650936</v>
      </c>
      <c r="J198" s="37">
        <v>0.14223718344305605</v>
      </c>
      <c r="K198" s="55"/>
      <c r="L198" s="37">
        <v>0.23239834339038015</v>
      </c>
      <c r="M198" s="37">
        <v>0.5180100297119526</v>
      </c>
      <c r="N198" s="37">
        <v>0.7251763290954804</v>
      </c>
      <c r="O198" s="37">
        <v>0.028077728112425263</v>
      </c>
      <c r="P198" s="37">
        <v>0.07359188790812843</v>
      </c>
      <c r="Q198" s="37">
        <v>0.023412587947087508</v>
      </c>
      <c r="R198" s="37">
        <v>0.1497414669368785</v>
      </c>
    </row>
    <row r="199" spans="2:18" s="30" customFormat="1" ht="11.25">
      <c r="B199" s="36">
        <v>43190</v>
      </c>
      <c r="C199" s="40">
        <v>20891402700000</v>
      </c>
      <c r="D199" s="152">
        <v>4073</v>
      </c>
      <c r="E199" s="55"/>
      <c r="F199" s="37">
        <v>0.41985230125308914</v>
      </c>
      <c r="G199" s="37">
        <v>0.16448933799931012</v>
      </c>
      <c r="H199" s="37">
        <v>0.16431089138882954</v>
      </c>
      <c r="I199" s="37">
        <v>0.06835476872981823</v>
      </c>
      <c r="J199" s="37">
        <v>0.14628602224014378</v>
      </c>
      <c r="K199" s="55"/>
      <c r="L199" s="37">
        <v>0.23217782786792004</v>
      </c>
      <c r="M199" s="37">
        <v>0.5158305382720902</v>
      </c>
      <c r="N199" s="37">
        <v>0.7243481884536168</v>
      </c>
      <c r="O199" s="37">
        <v>0.028242957568378114</v>
      </c>
      <c r="P199" s="37">
        <v>0.07398541027596965</v>
      </c>
      <c r="Q199" s="37">
        <v>0.023821713034137243</v>
      </c>
      <c r="R199" s="37">
        <v>0.14960173066789814</v>
      </c>
    </row>
    <row r="200" spans="2:18" s="30" customFormat="1" ht="11.25">
      <c r="B200" s="36">
        <v>43220</v>
      </c>
      <c r="C200" s="40">
        <v>20940631700000</v>
      </c>
      <c r="D200" s="152">
        <v>4075</v>
      </c>
      <c r="E200" s="55"/>
      <c r="F200" s="37">
        <v>0.4207926306253693</v>
      </c>
      <c r="G200" s="37">
        <v>0.16433219633961663</v>
      </c>
      <c r="H200" s="37">
        <v>0.16412145771132589</v>
      </c>
      <c r="I200" s="37">
        <v>0.06819407458467454</v>
      </c>
      <c r="J200" s="37">
        <v>0.14594212074318655</v>
      </c>
      <c r="K200" s="55"/>
      <c r="L200" s="37">
        <v>0.2328139174521655</v>
      </c>
      <c r="M200" s="37">
        <v>0.5166852488026902</v>
      </c>
      <c r="N200" s="37">
        <v>0.72483819578375</v>
      </c>
      <c r="O200" s="37">
        <v>0.028193562088196223</v>
      </c>
      <c r="P200" s="37">
        <v>0.07386701710627001</v>
      </c>
      <c r="Q200" s="37">
        <v>0.023789587971216743</v>
      </c>
      <c r="R200" s="37">
        <v>0.1493116370505671</v>
      </c>
    </row>
    <row r="201" spans="2:18" s="30" customFormat="1" ht="11.25">
      <c r="B201" s="36">
        <v>43251</v>
      </c>
      <c r="C201" s="40">
        <v>21021399700000</v>
      </c>
      <c r="D201" s="152">
        <v>4087</v>
      </c>
      <c r="E201" s="55"/>
      <c r="F201" s="37">
        <v>0.4212062291931969</v>
      </c>
      <c r="G201" s="37">
        <v>0.1634166158783423</v>
      </c>
      <c r="H201" s="37">
        <v>0.16363962671810098</v>
      </c>
      <c r="I201" s="37">
        <v>0.06979915804559865</v>
      </c>
      <c r="J201" s="37">
        <v>0.1453813848561188</v>
      </c>
      <c r="K201" s="55"/>
      <c r="L201" s="37">
        <v>0.23224949668789183</v>
      </c>
      <c r="M201" s="37">
        <v>0.5157962673627294</v>
      </c>
      <c r="N201" s="37">
        <v>0.7247492991629858</v>
      </c>
      <c r="O201" s="37">
        <v>0.02838607364475354</v>
      </c>
      <c r="P201" s="37">
        <v>0.07388171207267422</v>
      </c>
      <c r="Q201" s="37">
        <v>0.02367278140855673</v>
      </c>
      <c r="R201" s="37">
        <v>0.14931013371102972</v>
      </c>
    </row>
    <row r="202" spans="2:18" s="30" customFormat="1" ht="11.25">
      <c r="B202" s="36">
        <v>43281</v>
      </c>
      <c r="C202" s="40">
        <v>21277486604490</v>
      </c>
      <c r="D202" s="152">
        <v>4115</v>
      </c>
      <c r="E202" s="55"/>
      <c r="F202" s="37">
        <v>0.42145717991464543</v>
      </c>
      <c r="G202" s="37">
        <v>0.16313449349170434</v>
      </c>
      <c r="H202" s="37">
        <v>0.16201166841588177</v>
      </c>
      <c r="I202" s="37">
        <v>0.07055419786673543</v>
      </c>
      <c r="J202" s="37">
        <v>0.14657633478861512</v>
      </c>
      <c r="K202" s="55"/>
      <c r="L202" s="37">
        <v>0.23251357606100026</v>
      </c>
      <c r="M202" s="37">
        <v>0.5135925500798562</v>
      </c>
      <c r="N202" s="37">
        <v>0.7256575408315283</v>
      </c>
      <c r="O202" s="37">
        <v>0.028326089974969874</v>
      </c>
      <c r="P202" s="37">
        <v>0.07290715434748045</v>
      </c>
      <c r="Q202" s="37">
        <v>0.023839046849309854</v>
      </c>
      <c r="R202" s="37">
        <v>0.14927016799671147</v>
      </c>
    </row>
    <row r="203" spans="2:18" s="30" customFormat="1" ht="11.25">
      <c r="B203" s="36">
        <v>43312</v>
      </c>
      <c r="C203" s="40">
        <v>21496026604490</v>
      </c>
      <c r="D203" s="152">
        <v>4142</v>
      </c>
      <c r="E203" s="55"/>
      <c r="F203" s="37">
        <v>0.42285044893372997</v>
      </c>
      <c r="G203" s="37">
        <v>0.1622461706142248</v>
      </c>
      <c r="H203" s="37">
        <v>0.16058084445099227</v>
      </c>
      <c r="I203" s="37">
        <v>0.07080689971243695</v>
      </c>
      <c r="J203" s="37">
        <v>0.1474345030508112</v>
      </c>
      <c r="K203" s="55"/>
      <c r="L203" s="37">
        <v>0.23470279381521533</v>
      </c>
      <c r="M203" s="37">
        <v>0.5138490851226811</v>
      </c>
      <c r="N203" s="37">
        <v>0.726742569309387</v>
      </c>
      <c r="O203" s="37">
        <v>0.028617660896991387</v>
      </c>
      <c r="P203" s="37">
        <v>0.07173321043796614</v>
      </c>
      <c r="Q203" s="37">
        <v>0.023874226127576746</v>
      </c>
      <c r="R203" s="37">
        <v>0.14903233322807877</v>
      </c>
    </row>
    <row r="204" spans="2:18" s="30" customFormat="1" ht="11.25">
      <c r="B204" s="36">
        <v>43343</v>
      </c>
      <c r="C204" s="40">
        <v>21847696604490</v>
      </c>
      <c r="D204" s="152">
        <v>4215</v>
      </c>
      <c r="E204" s="55"/>
      <c r="F204" s="37">
        <v>0.422385007767981</v>
      </c>
      <c r="G204" s="37">
        <v>0.16086624890596982</v>
      </c>
      <c r="H204" s="37">
        <v>0.16178227702794068</v>
      </c>
      <c r="I204" s="37">
        <v>0.0698003559646007</v>
      </c>
      <c r="J204" s="37">
        <v>0.14662767695802045</v>
      </c>
      <c r="K204" s="55"/>
      <c r="L204" s="37">
        <v>0.2344297704567817</v>
      </c>
      <c r="M204" s="37">
        <v>0.5121657356863137</v>
      </c>
      <c r="N204" s="37">
        <v>0.7259080850303767</v>
      </c>
      <c r="O204" s="37">
        <v>0.029337097251170927</v>
      </c>
      <c r="P204" s="37">
        <v>0.07186981897566742</v>
      </c>
      <c r="Q204" s="37">
        <v>0.02351799410718676</v>
      </c>
      <c r="R204" s="37">
        <v>0.14936700463559816</v>
      </c>
    </row>
    <row r="205" spans="2:18" s="30" customFormat="1" ht="11.25">
      <c r="B205" s="36">
        <v>43373</v>
      </c>
      <c r="C205" s="40">
        <v>22541955604490</v>
      </c>
      <c r="D205" s="152">
        <v>4320</v>
      </c>
      <c r="E205" s="55"/>
      <c r="F205" s="37">
        <v>0.4230637601868244</v>
      </c>
      <c r="G205" s="37">
        <v>0.15891345288988495</v>
      </c>
      <c r="H205" s="37">
        <v>0.158697992634563</v>
      </c>
      <c r="I205" s="37">
        <v>0.07039704220178294</v>
      </c>
      <c r="J205" s="37">
        <v>0.15146960006078183</v>
      </c>
      <c r="K205" s="55"/>
      <c r="L205" s="37">
        <v>0.23307163726972777</v>
      </c>
      <c r="M205" s="37">
        <v>0.5083352041651424</v>
      </c>
      <c r="N205" s="37">
        <v>0.7214483467996315</v>
      </c>
      <c r="O205" s="37">
        <v>0.028774788282823215</v>
      </c>
      <c r="P205" s="37">
        <v>0.07438143475298245</v>
      </c>
      <c r="Q205" s="37">
        <v>0.024074486238980328</v>
      </c>
      <c r="R205" s="37">
        <v>0.15132094392558243</v>
      </c>
    </row>
    <row r="206" spans="2:18" s="30" customFormat="1" ht="11.25">
      <c r="B206" s="36">
        <v>43404</v>
      </c>
      <c r="C206" s="40">
        <v>22597350604490</v>
      </c>
      <c r="D206" s="152">
        <v>4323</v>
      </c>
      <c r="E206" s="55"/>
      <c r="F206" s="37">
        <v>0.423954633783327</v>
      </c>
      <c r="G206" s="37">
        <v>0.15879206650389466</v>
      </c>
      <c r="H206" s="37">
        <v>0.15855314931380038</v>
      </c>
      <c r="I206" s="37">
        <v>0.0702253564045994</v>
      </c>
      <c r="J206" s="37">
        <v>0.1510982884569472</v>
      </c>
      <c r="K206" s="55"/>
      <c r="L206" s="37">
        <v>0.23279510027847025</v>
      </c>
      <c r="M206" s="37">
        <v>0.5090626687096809</v>
      </c>
      <c r="N206" s="37">
        <v>0.7217908811508708</v>
      </c>
      <c r="O206" s="37">
        <v>0.028772930569604453</v>
      </c>
      <c r="P206" s="37">
        <v>0.07427711457760432</v>
      </c>
      <c r="Q206" s="37">
        <v>0.024053527757010577</v>
      </c>
      <c r="R206" s="37">
        <v>0.15110554594490985</v>
      </c>
    </row>
    <row r="207" spans="2:18" s="30" customFormat="1" ht="11.25">
      <c r="B207" s="36">
        <v>43434</v>
      </c>
      <c r="C207" s="40">
        <v>22769595604490</v>
      </c>
      <c r="D207" s="152">
        <v>4336</v>
      </c>
      <c r="E207" s="55"/>
      <c r="F207" s="37">
        <v>0.42675244078923746</v>
      </c>
      <c r="G207" s="37">
        <v>0.1572041973066115</v>
      </c>
      <c r="H207" s="37">
        <v>0.15897243707640613</v>
      </c>
      <c r="I207" s="37">
        <v>0.06993088624226643</v>
      </c>
      <c r="J207" s="37">
        <v>0.14996274239172994</v>
      </c>
      <c r="K207" s="55"/>
      <c r="L207" s="37">
        <v>0.2327500493225691</v>
      </c>
      <c r="M207" s="37">
        <v>0.5109678628721783</v>
      </c>
      <c r="N207" s="37">
        <v>0.7229813339874958</v>
      </c>
      <c r="O207" s="37">
        <v>0.0291000337252077</v>
      </c>
      <c r="P207" s="37">
        <v>0.07388396479330801</v>
      </c>
      <c r="Q207" s="37">
        <v>0.023973723973049307</v>
      </c>
      <c r="R207" s="37">
        <v>0.15006094352093924</v>
      </c>
    </row>
    <row r="208" spans="2:18" s="30" customFormat="1" ht="11.25">
      <c r="B208" s="36">
        <v>43465</v>
      </c>
      <c r="C208" s="40">
        <v>22836143525479</v>
      </c>
      <c r="D208" s="152">
        <v>4341</v>
      </c>
      <c r="E208" s="55"/>
      <c r="F208" s="37">
        <v>0.4270826415641661</v>
      </c>
      <c r="G208" s="37">
        <v>0.15651876578950638</v>
      </c>
      <c r="H208" s="37">
        <v>0.15863803892443842</v>
      </c>
      <c r="I208" s="37">
        <v>0.06998418967794946</v>
      </c>
      <c r="J208" s="37">
        <v>0.15109166730145723</v>
      </c>
      <c r="K208" s="55"/>
      <c r="L208" s="37">
        <v>0.23202934830428457</v>
      </c>
      <c r="M208" s="37">
        <v>0.5105607482485133</v>
      </c>
      <c r="N208" s="37">
        <v>0.7230813953790232</v>
      </c>
      <c r="O208" s="37">
        <v>0.02904023611780526</v>
      </c>
      <c r="P208" s="37">
        <v>0.07387937451512457</v>
      </c>
      <c r="Q208" s="37">
        <v>0.024061549595137892</v>
      </c>
      <c r="R208" s="37">
        <v>0.14993744439290915</v>
      </c>
    </row>
    <row r="209" spans="2:18" s="30" customFormat="1" ht="11.25">
      <c r="B209" s="36">
        <v>43496</v>
      </c>
      <c r="C209" s="40">
        <v>22995490525479</v>
      </c>
      <c r="D209" s="152">
        <v>4363</v>
      </c>
      <c r="E209" s="55"/>
      <c r="F209" s="37">
        <v>0.42767404718343766</v>
      </c>
      <c r="G209" s="37">
        <v>0.1561549642101058</v>
      </c>
      <c r="H209" s="37">
        <v>0.15724904939394319</v>
      </c>
      <c r="I209" s="37">
        <v>0.07232152748197825</v>
      </c>
      <c r="J209" s="37">
        <v>0.15007816407204527</v>
      </c>
      <c r="K209" s="55"/>
      <c r="L209" s="37">
        <v>0.23202360019623286</v>
      </c>
      <c r="M209" s="37">
        <v>0.5103697402095115</v>
      </c>
      <c r="N209" s="37">
        <v>0.723201947227546</v>
      </c>
      <c r="O209" s="37">
        <v>0.029351189497443468</v>
      </c>
      <c r="P209" s="37">
        <v>0.07371814913544615</v>
      </c>
      <c r="Q209" s="37">
        <v>0.024232359791698452</v>
      </c>
      <c r="R209" s="37">
        <v>0.14949635434786582</v>
      </c>
    </row>
    <row r="210" spans="2:18" s="30" customFormat="1" ht="11.25">
      <c r="B210" s="36">
        <v>43524</v>
      </c>
      <c r="C210" s="40">
        <v>23159465525479</v>
      </c>
      <c r="D210" s="152">
        <v>4404</v>
      </c>
      <c r="E210" s="55"/>
      <c r="F210" s="37">
        <v>0.4261457367892291</v>
      </c>
      <c r="G210" s="37">
        <v>0.15495629620864387</v>
      </c>
      <c r="H210" s="37">
        <v>0.15819566394778553</v>
      </c>
      <c r="I210" s="37">
        <v>0.07250124136728202</v>
      </c>
      <c r="J210" s="37">
        <v>0.1525801187472315</v>
      </c>
      <c r="K210" s="55"/>
      <c r="L210" s="37">
        <v>0.23137315039092088</v>
      </c>
      <c r="M210" s="37">
        <v>0.50903642454569</v>
      </c>
      <c r="N210" s="37">
        <v>0.722544028793294</v>
      </c>
      <c r="O210" s="37">
        <v>0.02917709820447267</v>
      </c>
      <c r="P210" s="37">
        <v>0.07364461835803632</v>
      </c>
      <c r="Q210" s="37">
        <v>0.02404874151293613</v>
      </c>
      <c r="R210" s="37">
        <v>0.1505855131312608</v>
      </c>
    </row>
    <row r="211" spans="2:18" s="30" customFormat="1" ht="11.25">
      <c r="B211" s="36">
        <v>43555</v>
      </c>
      <c r="C211" s="40">
        <v>23414310525479</v>
      </c>
      <c r="D211" s="152">
        <v>4442</v>
      </c>
      <c r="E211" s="55"/>
      <c r="F211" s="37">
        <v>0.4253964040137473</v>
      </c>
      <c r="G211" s="37">
        <v>0.15341203389658709</v>
      </c>
      <c r="H211" s="37">
        <v>0.15790808879277737</v>
      </c>
      <c r="I211" s="37">
        <v>0.07211700716801081</v>
      </c>
      <c r="J211" s="37">
        <v>0.1556012506127582</v>
      </c>
      <c r="K211" s="55"/>
      <c r="L211" s="37">
        <v>0.23175926936200003</v>
      </c>
      <c r="M211" s="37">
        <v>0.5092637048826815</v>
      </c>
      <c r="N211" s="37">
        <v>0.7216073053739152</v>
      </c>
      <c r="O211" s="37">
        <v>0.028927693568552928</v>
      </c>
      <c r="P211" s="37">
        <v>0.07484533862711933</v>
      </c>
      <c r="Q211" s="37">
        <v>0.023820218809906216</v>
      </c>
      <c r="R211" s="37">
        <v>0.1507994436205064</v>
      </c>
    </row>
    <row r="212" spans="2:18" s="30" customFormat="1" ht="11.25">
      <c r="B212" s="36">
        <v>43585</v>
      </c>
      <c r="C212" s="40">
        <v>23435047525479</v>
      </c>
      <c r="D212" s="152">
        <v>4432</v>
      </c>
      <c r="E212" s="55"/>
      <c r="F212" s="37">
        <v>0.4263342538195167</v>
      </c>
      <c r="G212" s="37">
        <v>0.1525611158293106</v>
      </c>
      <c r="H212" s="37">
        <v>0.15785570827014514</v>
      </c>
      <c r="I212" s="37">
        <v>0.07206599424062744</v>
      </c>
      <c r="J212" s="37">
        <v>0.1556342480651936</v>
      </c>
      <c r="K212" s="55"/>
      <c r="L212" s="37">
        <v>0.2318747804582885</v>
      </c>
      <c r="M212" s="37">
        <v>0.5100100399832539</v>
      </c>
      <c r="N212" s="37">
        <v>0.7217077117974952</v>
      </c>
      <c r="O212" s="37">
        <v>0.028962603948725164</v>
      </c>
      <c r="P212" s="37">
        <v>0.07484977353226627</v>
      </c>
      <c r="Q212" s="37">
        <v>0.023826877218529854</v>
      </c>
      <c r="R212" s="37">
        <v>0.15065303350298356</v>
      </c>
    </row>
    <row r="213" spans="2:18" s="30" customFormat="1" ht="11.25">
      <c r="B213" s="36">
        <v>43616</v>
      </c>
      <c r="C213" s="40">
        <v>23588191525479</v>
      </c>
      <c r="D213" s="152">
        <v>4450</v>
      </c>
      <c r="E213" s="55"/>
      <c r="F213" s="37">
        <v>0.4276281837505203</v>
      </c>
      <c r="G213" s="37">
        <v>0.15139159761962648</v>
      </c>
      <c r="H213" s="37">
        <v>0.15729048246328659</v>
      </c>
      <c r="I213" s="37">
        <v>0.07335093909726362</v>
      </c>
      <c r="J213" s="37">
        <v>0.155007050712242</v>
      </c>
      <c r="K213" s="55"/>
      <c r="L213" s="37">
        <v>0.2310091256514565</v>
      </c>
      <c r="M213" s="37">
        <v>0.5092185432064438</v>
      </c>
      <c r="N213" s="37">
        <v>0.7201240717047324</v>
      </c>
      <c r="O213" s="37">
        <v>0.02899103134978947</v>
      </c>
      <c r="P213" s="37">
        <v>0.07560164152786981</v>
      </c>
      <c r="Q213" s="37">
        <v>0.02387843084077054</v>
      </c>
      <c r="R213" s="37">
        <v>0.1514048245768378</v>
      </c>
    </row>
    <row r="214" spans="2:18" s="30" customFormat="1" ht="11.25">
      <c r="B214" s="36">
        <v>43646</v>
      </c>
      <c r="C214" s="40">
        <v>23858262500000</v>
      </c>
      <c r="D214" s="152">
        <v>4500</v>
      </c>
      <c r="E214" s="55"/>
      <c r="F214" s="37">
        <v>0.4262695785160382</v>
      </c>
      <c r="G214" s="37">
        <v>0.15183100613466718</v>
      </c>
      <c r="H214" s="37">
        <v>0.15783680810788295</v>
      </c>
      <c r="I214" s="37">
        <v>0.07273086210699543</v>
      </c>
      <c r="J214" s="37">
        <v>0.15463116813305244</v>
      </c>
      <c r="K214" s="55"/>
      <c r="L214" s="37">
        <v>0.23140857386408586</v>
      </c>
      <c r="M214" s="37">
        <v>0.5090984936560238</v>
      </c>
      <c r="N214" s="37">
        <v>0.7191201161442499</v>
      </c>
      <c r="O214" s="37">
        <v>0.028979687854469704</v>
      </c>
      <c r="P214" s="37">
        <v>0.07716898914998525</v>
      </c>
      <c r="Q214" s="37">
        <v>0.02384528211138594</v>
      </c>
      <c r="R214" s="37">
        <v>0.15088592473990928</v>
      </c>
    </row>
    <row r="215" spans="2:18" s="30" customFormat="1" ht="11.25">
      <c r="B215" s="36">
        <v>43677</v>
      </c>
      <c r="C215" s="40">
        <v>24116185760000</v>
      </c>
      <c r="D215" s="152">
        <v>4535</v>
      </c>
      <c r="E215" s="55"/>
      <c r="F215" s="37">
        <v>0.42501897281786405</v>
      </c>
      <c r="G215" s="37">
        <v>0.15151342904567178</v>
      </c>
      <c r="H215" s="37">
        <v>0.15721930647460727</v>
      </c>
      <c r="I215" s="37">
        <v>0.07680942079457594</v>
      </c>
      <c r="J215" s="37">
        <v>0.1530416557879425</v>
      </c>
      <c r="K215" s="55"/>
      <c r="L215" s="37">
        <v>0.23488223039794665</v>
      </c>
      <c r="M215" s="37">
        <v>0.511423805685597</v>
      </c>
      <c r="N215" s="37">
        <v>0.7195016937039881</v>
      </c>
      <c r="O215" s="37">
        <v>0.02876906020315876</v>
      </c>
      <c r="P215" s="37">
        <v>0.07689947400703717</v>
      </c>
      <c r="Q215" s="37">
        <v>0.02365626992914654</v>
      </c>
      <c r="R215" s="37">
        <v>0.15117350215666941</v>
      </c>
    </row>
    <row r="216" spans="2:18" s="30" customFormat="1" ht="11.25">
      <c r="B216" s="36">
        <v>43708</v>
      </c>
      <c r="C216" s="40">
        <v>24444416960000</v>
      </c>
      <c r="D216" s="152">
        <v>4592</v>
      </c>
      <c r="E216" s="55"/>
      <c r="F216" s="37">
        <v>0.4237245959659821</v>
      </c>
      <c r="G216" s="37">
        <v>0.15079226499988488</v>
      </c>
      <c r="H216" s="37">
        <v>0.15719254037793995</v>
      </c>
      <c r="I216" s="37">
        <v>0.07581728224619516</v>
      </c>
      <c r="J216" s="37">
        <v>0.15412108237904973</v>
      </c>
      <c r="K216" s="55"/>
      <c r="L216" s="37">
        <v>0.23421829652835377</v>
      </c>
      <c r="M216" s="37">
        <v>0.5105642208780258</v>
      </c>
      <c r="N216" s="37">
        <v>0.7195267421915225</v>
      </c>
      <c r="O216" s="37">
        <v>0.028587263960661878</v>
      </c>
      <c r="P216" s="37">
        <v>0.07601146728271158</v>
      </c>
      <c r="Q216" s="37">
        <v>0.02335899444582212</v>
      </c>
      <c r="R216" s="37">
        <v>0.15251553211928193</v>
      </c>
    </row>
    <row r="217" spans="2:18" s="30" customFormat="1" ht="11.25">
      <c r="B217" s="36">
        <v>43738</v>
      </c>
      <c r="C217" s="40">
        <v>24824272960000</v>
      </c>
      <c r="D217" s="152">
        <v>4654</v>
      </c>
      <c r="E217" s="55"/>
      <c r="F217" s="37">
        <v>0.42179735603422885</v>
      </c>
      <c r="G217" s="37">
        <v>0.15020649370107475</v>
      </c>
      <c r="H217" s="37">
        <v>0.15663653095764218</v>
      </c>
      <c r="I217" s="37">
        <v>0.07625106536050592</v>
      </c>
      <c r="J217" s="37">
        <v>0.15691601547713566</v>
      </c>
      <c r="K217" s="55"/>
      <c r="L217" s="37">
        <v>0.23436040642053912</v>
      </c>
      <c r="M217" s="37">
        <v>0.5093415110433913</v>
      </c>
      <c r="N217" s="37">
        <v>0.7190031598814647</v>
      </c>
      <c r="O217" s="37">
        <v>0.02834024590100221</v>
      </c>
      <c r="P217" s="37">
        <v>0.07710405066380643</v>
      </c>
      <c r="Q217" s="37">
        <v>0.02351247107782366</v>
      </c>
      <c r="R217" s="37">
        <v>0.15204007247590304</v>
      </c>
    </row>
    <row r="218" spans="2:18" s="30" customFormat="1" ht="11.25">
      <c r="B218" s="36">
        <v>43769</v>
      </c>
      <c r="C218" s="40">
        <v>24881007460000</v>
      </c>
      <c r="D218" s="152">
        <v>4660</v>
      </c>
      <c r="E218" s="55"/>
      <c r="F218" s="37">
        <v>0.4224787608339072</v>
      </c>
      <c r="G218" s="37">
        <v>0.14992274754134896</v>
      </c>
      <c r="H218" s="37">
        <v>0.15668107516414853</v>
      </c>
      <c r="I218" s="37">
        <v>0.07607719514746691</v>
      </c>
      <c r="J218" s="37">
        <v>0.15672142722793106</v>
      </c>
      <c r="K218" s="55"/>
      <c r="L218" s="37">
        <v>0.23361956742888257</v>
      </c>
      <c r="M218" s="37">
        <v>0.5099962379095722</v>
      </c>
      <c r="N218" s="37">
        <v>0.7195048363206431</v>
      </c>
      <c r="O218" s="37">
        <v>0.02828764072883727</v>
      </c>
      <c r="P218" s="37">
        <v>0.07695568610227008</v>
      </c>
      <c r="Q218" s="37">
        <v>0.023466895419676066</v>
      </c>
      <c r="R218" s="37">
        <v>0.1517849414285735</v>
      </c>
    </row>
    <row r="219" spans="2:18" s="30" customFormat="1" ht="11.25">
      <c r="B219" s="36">
        <v>43799</v>
      </c>
      <c r="C219" s="40">
        <v>24920802460000</v>
      </c>
      <c r="D219" s="152">
        <v>4645</v>
      </c>
      <c r="E219" s="55"/>
      <c r="F219" s="37">
        <v>0.4242420049261929</v>
      </c>
      <c r="G219" s="37">
        <v>0.14947110976778716</v>
      </c>
      <c r="H219" s="37">
        <v>0.1568845949593872</v>
      </c>
      <c r="I219" s="37">
        <v>0.0758781850237418</v>
      </c>
      <c r="J219" s="37">
        <v>0.1564502991530073</v>
      </c>
      <c r="K219" s="55"/>
      <c r="L219" s="37">
        <v>0.23470581292027945</v>
      </c>
      <c r="M219" s="37">
        <v>0.5114717401439568</v>
      </c>
      <c r="N219" s="37">
        <v>0.7208212588191272</v>
      </c>
      <c r="O219" s="37">
        <v>0.028216065719739267</v>
      </c>
      <c r="P219" s="37">
        <v>0.07665475472012549</v>
      </c>
      <c r="Q219" s="37">
        <v>0.023507228587052488</v>
      </c>
      <c r="R219" s="37">
        <v>0.1508006921539556</v>
      </c>
    </row>
    <row r="220" spans="2:18" s="30" customFormat="1" ht="11.25">
      <c r="B220" s="36">
        <v>43830</v>
      </c>
      <c r="C220" s="40">
        <v>24578542460000</v>
      </c>
      <c r="D220" s="152">
        <v>4602</v>
      </c>
      <c r="E220" s="55"/>
      <c r="F220" s="37">
        <v>0.42724397580083356</v>
      </c>
      <c r="G220" s="37">
        <v>0.1439373390736043</v>
      </c>
      <c r="H220" s="37">
        <v>0.15931306774486415</v>
      </c>
      <c r="I220" s="37">
        <v>0.0709263888547116</v>
      </c>
      <c r="J220" s="37">
        <v>0.16226751470274126</v>
      </c>
      <c r="K220" s="55"/>
      <c r="L220" s="37">
        <v>0.23676970306399528</v>
      </c>
      <c r="M220" s="37">
        <v>0.5154994125717575</v>
      </c>
      <c r="N220" s="37">
        <v>0.7233494918965996</v>
      </c>
      <c r="O220" s="37">
        <v>0.028305787502746815</v>
      </c>
      <c r="P220" s="37">
        <v>0.07532090249097709</v>
      </c>
      <c r="Q220" s="37">
        <v>0.02293329642786312</v>
      </c>
      <c r="R220" s="37">
        <v>0.15009052168181336</v>
      </c>
    </row>
    <row r="221" spans="2:18" s="30" customFormat="1" ht="11.25">
      <c r="B221" s="36">
        <v>43861</v>
      </c>
      <c r="C221" s="40">
        <v>24687298026000</v>
      </c>
      <c r="D221" s="152">
        <v>4630</v>
      </c>
      <c r="E221" s="55"/>
      <c r="F221" s="37">
        <v>0.4262262799646246</v>
      </c>
      <c r="G221" s="37">
        <v>0.14363912957446306</v>
      </c>
      <c r="H221" s="37">
        <v>0.15856097317241502</v>
      </c>
      <c r="I221" s="37">
        <v>0.07241059042254541</v>
      </c>
      <c r="J221" s="37">
        <v>0.1630113184424519</v>
      </c>
      <c r="K221" s="55"/>
      <c r="L221" s="37">
        <v>0.2365330217122239</v>
      </c>
      <c r="M221" s="37">
        <v>0.5159488975498788</v>
      </c>
      <c r="N221" s="37">
        <v>0.7226607456681092</v>
      </c>
      <c r="O221" s="37">
        <v>0.02836701688708329</v>
      </c>
      <c r="P221" s="37">
        <v>0.07513851852261834</v>
      </c>
      <c r="Q221" s="37">
        <v>0.02263455479864591</v>
      </c>
      <c r="R221" s="37">
        <v>0.15119916412354328</v>
      </c>
    </row>
    <row r="222" spans="2:18" s="30" customFormat="1" ht="11.25">
      <c r="B222" s="36">
        <v>43890</v>
      </c>
      <c r="C222" s="40">
        <v>24863629026000</v>
      </c>
      <c r="D222" s="152">
        <v>4668</v>
      </c>
      <c r="E222" s="55"/>
      <c r="F222" s="37">
        <v>0.4254934462277076</v>
      </c>
      <c r="G222" s="37">
        <v>0.14391471157561986</v>
      </c>
      <c r="H222" s="37">
        <v>0.15896923155774242</v>
      </c>
      <c r="I222" s="37">
        <v>0.07207346216942385</v>
      </c>
      <c r="J222" s="37">
        <v>0.16322082330605314</v>
      </c>
      <c r="K222" s="55"/>
      <c r="L222" s="37">
        <v>0.23478994131932476</v>
      </c>
      <c r="M222" s="37">
        <v>0.5152423721655314</v>
      </c>
      <c r="N222" s="37">
        <v>0.723125380498508</v>
      </c>
      <c r="O222" s="37">
        <v>0.0282520704948359</v>
      </c>
      <c r="P222" s="37">
        <v>0.07468423044995603</v>
      </c>
      <c r="Q222" s="37">
        <v>0.0224941821411167</v>
      </c>
      <c r="R222" s="37">
        <v>0.15144413641558327</v>
      </c>
    </row>
    <row r="223" spans="2:18" s="30" customFormat="1" ht="11.25">
      <c r="B223" s="36">
        <v>43921</v>
      </c>
      <c r="C223" s="40">
        <v>25094658026000</v>
      </c>
      <c r="D223" s="152">
        <v>4705</v>
      </c>
      <c r="E223" s="55"/>
      <c r="F223" s="37">
        <v>0.4242322086624955</v>
      </c>
      <c r="G223" s="37">
        <v>0.14413398246959638</v>
      </c>
      <c r="H223" s="37">
        <v>0.15863200828939641</v>
      </c>
      <c r="I223" s="37">
        <v>0.07183336884417123</v>
      </c>
      <c r="J223" s="37">
        <v>0.16442200550113206</v>
      </c>
      <c r="K223" s="55"/>
      <c r="L223" s="37">
        <v>0.23350220568572572</v>
      </c>
      <c r="M223" s="37">
        <v>0.5137126469961644</v>
      </c>
      <c r="N223" s="37">
        <v>0.7207076972820908</v>
      </c>
      <c r="O223" s="37">
        <v>0.028234295891416742</v>
      </c>
      <c r="P223" s="37">
        <v>0.07440009734604064</v>
      </c>
      <c r="Q223" s="37">
        <v>0.022306301182508093</v>
      </c>
      <c r="R223" s="37">
        <v>0.15435160829794367</v>
      </c>
    </row>
    <row r="224" spans="2:18" s="30" customFormat="1" ht="11.25">
      <c r="B224" s="36">
        <v>43951</v>
      </c>
      <c r="C224" s="40">
        <v>25149189026000</v>
      </c>
      <c r="D224" s="152">
        <v>4712</v>
      </c>
      <c r="E224" s="55"/>
      <c r="F224" s="37">
        <v>0.42320697454683803</v>
      </c>
      <c r="G224" s="37">
        <v>0.14451265192856402</v>
      </c>
      <c r="H224" s="37">
        <v>0.15784115328315876</v>
      </c>
      <c r="I224" s="37">
        <v>0.07168636030911989</v>
      </c>
      <c r="J224" s="37">
        <v>0.16424640952555541</v>
      </c>
      <c r="K224" s="55"/>
      <c r="L224" s="37">
        <v>0.23280746722874468</v>
      </c>
      <c r="M224" s="37">
        <v>0.5132544109734666</v>
      </c>
      <c r="N224" s="37">
        <v>0.7207728718910142</v>
      </c>
      <c r="O224" s="37">
        <v>0.028223534336084877</v>
      </c>
      <c r="P224" s="37">
        <v>0.0742489548298964</v>
      </c>
      <c r="Q224" s="37">
        <v>0.022262308316231588</v>
      </c>
      <c r="R224" s="37">
        <v>0.15449233062677287</v>
      </c>
    </row>
    <row r="225" spans="2:18" s="30" customFormat="1" ht="11.25">
      <c r="B225" s="36">
        <v>43982</v>
      </c>
      <c r="C225" s="40">
        <v>25181519026000</v>
      </c>
      <c r="D225" s="152">
        <v>4731</v>
      </c>
      <c r="E225" s="55"/>
      <c r="F225" s="37">
        <v>0.4232948849906288</v>
      </c>
      <c r="G225" s="37">
        <v>0.14435848751803573</v>
      </c>
      <c r="H225" s="37">
        <v>0.1581771931982099</v>
      </c>
      <c r="I225" s="37">
        <v>0.07166338234547137</v>
      </c>
      <c r="J225" s="37">
        <v>0.16404903912804963</v>
      </c>
      <c r="K225" s="55"/>
      <c r="L225" s="37">
        <v>0.23262147108567366</v>
      </c>
      <c r="M225" s="37">
        <v>0.5129498814850408</v>
      </c>
      <c r="N225" s="37">
        <v>0.7208740338999119</v>
      </c>
      <c r="O225" s="37">
        <v>0.02817737084356938</v>
      </c>
      <c r="P225" s="37">
        <v>0.07422189257408303</v>
      </c>
      <c r="Q225" s="37">
        <v>0.02223956384131439</v>
      </c>
      <c r="R225" s="37">
        <v>0.1544871388411213</v>
      </c>
    </row>
    <row r="226" spans="2:18" s="30" customFormat="1" ht="11.25">
      <c r="B226" s="36">
        <v>44012</v>
      </c>
      <c r="C226" s="40">
        <v>25395600026000</v>
      </c>
      <c r="D226" s="152">
        <v>4760</v>
      </c>
      <c r="E226" s="55"/>
      <c r="F226" s="37">
        <v>0.4210473542287943</v>
      </c>
      <c r="G226" s="37">
        <v>0.14343547686491667</v>
      </c>
      <c r="H226" s="37">
        <v>0.15737986091717163</v>
      </c>
      <c r="I226" s="37">
        <v>0.07100182016388479</v>
      </c>
      <c r="J226" s="37">
        <v>0.1689995115534192</v>
      </c>
      <c r="K226" s="55"/>
      <c r="L226" s="37">
        <v>0.230662634235961</v>
      </c>
      <c r="M226" s="37">
        <v>0.5097796542214292</v>
      </c>
      <c r="N226" s="37">
        <v>0.7210857857759522</v>
      </c>
      <c r="O226" s="37">
        <v>0.027940942496870933</v>
      </c>
      <c r="P226" s="37">
        <v>0.07478358448139154</v>
      </c>
      <c r="Q226" s="37">
        <v>0.02204629933637308</v>
      </c>
      <c r="R226" s="37">
        <v>0.15414338790941234</v>
      </c>
    </row>
    <row r="227" spans="2:18" s="30" customFormat="1" ht="11.25">
      <c r="B227" s="36">
        <v>44043</v>
      </c>
      <c r="C227" s="40">
        <v>25502372850000</v>
      </c>
      <c r="D227" s="152">
        <v>4772</v>
      </c>
      <c r="E227" s="55"/>
      <c r="F227" s="37">
        <v>0.42135515244809857</v>
      </c>
      <c r="G227" s="37">
        <v>0.1428447078798003</v>
      </c>
      <c r="H227" s="37">
        <v>0.1565966439079805</v>
      </c>
      <c r="I227" s="37">
        <v>0.07177483682660533</v>
      </c>
      <c r="J227" s="37">
        <v>0.16935184915547966</v>
      </c>
      <c r="K227" s="55"/>
      <c r="L227" s="37">
        <v>0.23068026001353045</v>
      </c>
      <c r="M227" s="37">
        <v>0.5079881890284574</v>
      </c>
      <c r="N227" s="37">
        <v>0.7211843504985851</v>
      </c>
      <c r="O227" s="37">
        <v>0.027908226586844838</v>
      </c>
      <c r="P227" s="37">
        <v>0.07533949924193034</v>
      </c>
      <c r="Q227" s="37">
        <v>0.0220088147601528</v>
      </c>
      <c r="R227" s="37">
        <v>0.15355910891248695</v>
      </c>
    </row>
    <row r="228" spans="2:18" s="30" customFormat="1" ht="11.25">
      <c r="B228" s="36">
        <v>44074</v>
      </c>
      <c r="C228" s="40">
        <v>25732205850000</v>
      </c>
      <c r="D228" s="152">
        <v>4813</v>
      </c>
      <c r="E228" s="55"/>
      <c r="F228" s="37">
        <v>0.41869773088264023</v>
      </c>
      <c r="G228" s="37">
        <v>0.14234045931977496</v>
      </c>
      <c r="H228" s="37">
        <v>0.1574839725604014</v>
      </c>
      <c r="I228" s="37">
        <v>0.07164537936416361</v>
      </c>
      <c r="J228" s="37">
        <v>0.17183486039926887</v>
      </c>
      <c r="K228" s="55"/>
      <c r="L228" s="37">
        <v>0.2296953100116755</v>
      </c>
      <c r="M228" s="37">
        <v>0.5063798368455847</v>
      </c>
      <c r="N228" s="37">
        <v>0.7214291813229841</v>
      </c>
      <c r="O228" s="37">
        <v>0.02767205439560091</v>
      </c>
      <c r="P228" s="37">
        <v>0.07505839224428558</v>
      </c>
      <c r="Q228" s="37">
        <v>0.021825995146856018</v>
      </c>
      <c r="R228" s="37">
        <v>0.15401437689027347</v>
      </c>
    </row>
    <row r="229" spans="2:18" s="30" customFormat="1" ht="11.25">
      <c r="B229" s="36">
        <v>44104</v>
      </c>
      <c r="C229" s="40">
        <v>26140693850000</v>
      </c>
      <c r="D229" s="152">
        <v>4860</v>
      </c>
      <c r="E229" s="55"/>
      <c r="F229" s="37">
        <v>0.41550657615769443</v>
      </c>
      <c r="G229" s="37">
        <v>0.14078761723457467</v>
      </c>
      <c r="H229" s="37">
        <v>0.15678964083809122</v>
      </c>
      <c r="I229" s="37">
        <v>0.07186984633156553</v>
      </c>
      <c r="J229" s="37">
        <v>0.17783957941881484</v>
      </c>
      <c r="K229" s="55"/>
      <c r="L229" s="37">
        <v>0.22778301272978643</v>
      </c>
      <c r="M229" s="37">
        <v>0.504579537011792</v>
      </c>
      <c r="N229" s="37">
        <v>0.7222883718520731</v>
      </c>
      <c r="O229" s="37">
        <v>0.027249582742043397</v>
      </c>
      <c r="P229" s="37">
        <v>0.07447185645380258</v>
      </c>
      <c r="Q229" s="37">
        <v>0.022321327939809066</v>
      </c>
      <c r="R229" s="37">
        <v>0.15366886101227187</v>
      </c>
    </row>
    <row r="230" spans="2:18" s="30" customFormat="1" ht="11.25">
      <c r="B230" s="36">
        <v>44135</v>
      </c>
      <c r="C230" s="40">
        <v>26213027850000</v>
      </c>
      <c r="D230" s="152">
        <v>4890</v>
      </c>
      <c r="E230" s="55"/>
      <c r="F230" s="37">
        <v>0.41437945521428954</v>
      </c>
      <c r="G230" s="37">
        <v>0.14040361995037517</v>
      </c>
      <c r="H230" s="37">
        <v>0.15663009338312667</v>
      </c>
      <c r="I230" s="37">
        <v>0.07165511976518958</v>
      </c>
      <c r="J230" s="37">
        <v>0.17735951857999493</v>
      </c>
      <c r="K230" s="55"/>
      <c r="L230" s="37">
        <v>0.22738716160941325</v>
      </c>
      <c r="M230" s="37">
        <v>0.5039019633895517</v>
      </c>
      <c r="N230" s="37">
        <v>0.7221867808758308</v>
      </c>
      <c r="O230" s="37">
        <v>0.02722299018959002</v>
      </c>
      <c r="P230" s="37">
        <v>0.07430538017758982</v>
      </c>
      <c r="Q230" s="37">
        <v>0.022290252135065733</v>
      </c>
      <c r="R230" s="37">
        <v>0.15399459662192364</v>
      </c>
    </row>
    <row r="231" spans="2:18" s="30" customFormat="1" ht="11.25">
      <c r="B231" s="36">
        <v>44165</v>
      </c>
      <c r="C231" s="40">
        <v>26230038850000</v>
      </c>
      <c r="D231" s="152">
        <v>4883</v>
      </c>
      <c r="E231" s="55"/>
      <c r="F231" s="37">
        <v>0.4145801026901643</v>
      </c>
      <c r="G231" s="37">
        <v>0.1402695596846209</v>
      </c>
      <c r="H231" s="37">
        <v>0.15693991242410987</v>
      </c>
      <c r="I231" s="37">
        <v>0.07140601890492435</v>
      </c>
      <c r="J231" s="37">
        <v>0.17725707638439125</v>
      </c>
      <c r="K231" s="55"/>
      <c r="L231" s="37">
        <v>0.2280022928749875</v>
      </c>
      <c r="M231" s="37">
        <v>0.5043493940536043</v>
      </c>
      <c r="N231" s="37">
        <v>0.7225274163099458</v>
      </c>
      <c r="O231" s="37">
        <v>0.027239113296242793</v>
      </c>
      <c r="P231" s="37">
        <v>0.07420454125633139</v>
      </c>
      <c r="Q231" s="37">
        <v>0.02228826283267209</v>
      </c>
      <c r="R231" s="37">
        <v>0.153740666304808</v>
      </c>
    </row>
    <row r="232" spans="2:18" s="30" customFormat="1" ht="11.25">
      <c r="B232" s="36">
        <v>44196</v>
      </c>
      <c r="C232" s="40">
        <v>26241675850000</v>
      </c>
      <c r="D232" s="152">
        <v>4883</v>
      </c>
      <c r="E232" s="55"/>
      <c r="F232" s="37">
        <v>0.41412333046557315</v>
      </c>
      <c r="G232" s="37">
        <v>0.1399147303315234</v>
      </c>
      <c r="H232" s="37">
        <v>0.15699447030552358</v>
      </c>
      <c r="I232" s="37">
        <v>0.07136520779788537</v>
      </c>
      <c r="J232" s="37">
        <v>0.17809037908682193</v>
      </c>
      <c r="K232" s="55"/>
      <c r="L232" s="37">
        <v>0.2273938994639323</v>
      </c>
      <c r="M232" s="37">
        <v>0.5036368971076974</v>
      </c>
      <c r="N232" s="37">
        <v>0.7222706853152444</v>
      </c>
      <c r="O232" s="37">
        <v>0.02723423626162961</v>
      </c>
      <c r="P232" s="37">
        <v>0.07424708738637971</v>
      </c>
      <c r="Q232" s="37">
        <v>0.022324717497034397</v>
      </c>
      <c r="R232" s="37">
        <v>0.15392327353971183</v>
      </c>
    </row>
    <row r="233" spans="2:18" s="30" customFormat="1" ht="11.25">
      <c r="B233" s="36">
        <v>44227</v>
      </c>
      <c r="C233" s="40">
        <v>26328325468000</v>
      </c>
      <c r="D233" s="152">
        <v>4902</v>
      </c>
      <c r="E233" s="55"/>
      <c r="F233" s="37">
        <v>0.41465805386176413</v>
      </c>
      <c r="G233" s="37">
        <v>0.13934365117367592</v>
      </c>
      <c r="H233" s="37">
        <v>0.15705537387957968</v>
      </c>
      <c r="I233" s="37">
        <v>0.07116651874716942</v>
      </c>
      <c r="J233" s="37">
        <v>0.1783512592058785</v>
      </c>
      <c r="K233" s="55"/>
      <c r="L233" s="37">
        <v>0.22631496284266459</v>
      </c>
      <c r="M233" s="37">
        <v>0.5026807047066394</v>
      </c>
      <c r="N233" s="37">
        <v>0.7215721418777775</v>
      </c>
      <c r="O233" s="37">
        <v>0.028224012989476615</v>
      </c>
      <c r="P233" s="37">
        <v>0.07413259162160704</v>
      </c>
      <c r="Q233" s="37">
        <v>0.02250750814822007</v>
      </c>
      <c r="R233" s="37">
        <v>0.15356374536291872</v>
      </c>
    </row>
    <row r="234" spans="2:18" s="30" customFormat="1" ht="11.25">
      <c r="B234" s="36">
        <v>44255</v>
      </c>
      <c r="C234" s="40">
        <v>26647585068000</v>
      </c>
      <c r="D234" s="152">
        <v>4938</v>
      </c>
      <c r="E234" s="55"/>
      <c r="F234" s="37">
        <v>0.41428728989244107</v>
      </c>
      <c r="G234" s="37">
        <v>0.13791178414937033</v>
      </c>
      <c r="H234" s="37">
        <v>0.15776934342349164</v>
      </c>
      <c r="I234" s="37">
        <v>0.07030116474793197</v>
      </c>
      <c r="J234" s="37">
        <v>0.1803632106900232</v>
      </c>
      <c r="K234" s="55"/>
      <c r="L234" s="37">
        <v>0.22741880679001572</v>
      </c>
      <c r="M234" s="37">
        <v>0.5017506376611973</v>
      </c>
      <c r="N234" s="37">
        <v>0.7217593921145335</v>
      </c>
      <c r="O234" s="37">
        <v>0.02799961039981771</v>
      </c>
      <c r="P234" s="37">
        <v>0.0732997378567558</v>
      </c>
      <c r="Q234" s="37">
        <v>0.02229455308929385</v>
      </c>
      <c r="R234" s="37">
        <v>0.15464670653959914</v>
      </c>
    </row>
    <row r="235" spans="2:18" s="30" customFormat="1" ht="11.25">
      <c r="B235" s="36">
        <v>44286</v>
      </c>
      <c r="C235" s="40">
        <v>26954708068000</v>
      </c>
      <c r="D235" s="152">
        <v>4965</v>
      </c>
      <c r="E235" s="55"/>
      <c r="F235" s="37">
        <v>0.41063890479082743</v>
      </c>
      <c r="G235" s="37">
        <v>0.1341222465062388</v>
      </c>
      <c r="H235" s="37">
        <v>0.15815767654560672</v>
      </c>
      <c r="I235" s="37">
        <v>0.069546153617055</v>
      </c>
      <c r="J235" s="37">
        <v>0.18856268029977316</v>
      </c>
      <c r="K235" s="55"/>
      <c r="L235" s="37">
        <v>0.22485567214120125</v>
      </c>
      <c r="M235" s="37">
        <v>0.49764886216388904</v>
      </c>
      <c r="N235" s="37">
        <v>0.7212151491664228</v>
      </c>
      <c r="O235" s="37">
        <v>0.028602721203843683</v>
      </c>
      <c r="P235" s="37">
        <v>0.07300297948083123</v>
      </c>
      <c r="Q235" s="37">
        <v>0.021833068958318946</v>
      </c>
      <c r="R235" s="37">
        <v>0.15534608119058335</v>
      </c>
    </row>
    <row r="236" spans="2:18" s="30" customFormat="1" ht="11.25">
      <c r="B236" s="36">
        <v>44316</v>
      </c>
      <c r="C236" s="40">
        <v>26962956068000</v>
      </c>
      <c r="D236" s="152">
        <v>4974</v>
      </c>
      <c r="E236" s="55"/>
      <c r="F236" s="37">
        <v>0.4095898006193347</v>
      </c>
      <c r="G236" s="37">
        <v>0.13417523623433886</v>
      </c>
      <c r="H236" s="37">
        <v>0.1587820337355749</v>
      </c>
      <c r="I236" s="37">
        <v>0.06952525024601468</v>
      </c>
      <c r="J236" s="37">
        <v>0.18860146443791626</v>
      </c>
      <c r="K236" s="55"/>
      <c r="L236" s="37">
        <v>0.2240873361497182</v>
      </c>
      <c r="M236" s="37">
        <v>0.49676644379124757</v>
      </c>
      <c r="N236" s="37">
        <v>0.7207668087648794</v>
      </c>
      <c r="O236" s="37">
        <v>0.028638773807017428</v>
      </c>
      <c r="P236" s="37">
        <v>0.0734239226221032</v>
      </c>
      <c r="Q236" s="37">
        <v>0.02184270888231601</v>
      </c>
      <c r="R236" s="37">
        <v>0.155327785923684</v>
      </c>
    </row>
    <row r="237" spans="2:18" s="30" customFormat="1" ht="11.25">
      <c r="B237" s="36">
        <v>44347</v>
      </c>
      <c r="C237" s="40">
        <v>26716624068000</v>
      </c>
      <c r="D237" s="152">
        <v>4960</v>
      </c>
      <c r="E237" s="55"/>
      <c r="F237" s="37">
        <v>0.40399223990757693</v>
      </c>
      <c r="G237" s="37">
        <v>0.13540082724496716</v>
      </c>
      <c r="H237" s="37">
        <v>0.16024142829960789</v>
      </c>
      <c r="I237" s="37">
        <v>0.07004508740464117</v>
      </c>
      <c r="J237" s="37">
        <v>0.19034077760187168</v>
      </c>
      <c r="K237" s="55"/>
      <c r="L237" s="37">
        <v>0.22618939371303504</v>
      </c>
      <c r="M237" s="37">
        <v>0.4948979244663151</v>
      </c>
      <c r="N237" s="37">
        <v>0.7191858429079723</v>
      </c>
      <c r="O237" s="37">
        <v>0.028202814774883556</v>
      </c>
      <c r="P237" s="37">
        <v>0.07404154038942852</v>
      </c>
      <c r="Q237" s="37">
        <v>0.021507956938625887</v>
      </c>
      <c r="R237" s="37">
        <v>0.15706184498908973</v>
      </c>
    </row>
    <row r="238" spans="2:18" s="30" customFormat="1" ht="11.25">
      <c r="B238" s="36">
        <v>44377</v>
      </c>
      <c r="C238" s="40">
        <v>27238975860361</v>
      </c>
      <c r="D238" s="152">
        <v>5026</v>
      </c>
      <c r="E238" s="55"/>
      <c r="F238" s="37">
        <v>0.3990668685829195</v>
      </c>
      <c r="G238" s="37">
        <v>0.13887490076548223</v>
      </c>
      <c r="H238" s="37">
        <v>0.157222063779282</v>
      </c>
      <c r="I238" s="37">
        <v>0.07260083044744073</v>
      </c>
      <c r="J238" s="37">
        <v>0.19193048041163444</v>
      </c>
      <c r="K238" s="55"/>
      <c r="L238" s="37">
        <v>0.22249673044354606</v>
      </c>
      <c r="M238" s="37">
        <v>0.48786213320521227</v>
      </c>
      <c r="N238" s="37">
        <v>0.7160758793705432</v>
      </c>
      <c r="O238" s="37">
        <v>0.027883941154531126</v>
      </c>
      <c r="P238" s="37">
        <v>0.07539630015931083</v>
      </c>
      <c r="Q238" s="37">
        <v>0.021918151514235658</v>
      </c>
      <c r="R238" s="37">
        <v>0.15872572780137925</v>
      </c>
    </row>
    <row r="239" spans="2:18" s="30" customFormat="1" ht="11.25">
      <c r="B239" s="36">
        <v>44408</v>
      </c>
      <c r="C239" s="40">
        <v>27473482092361</v>
      </c>
      <c r="D239" s="152">
        <v>5028</v>
      </c>
      <c r="E239" s="55"/>
      <c r="F239" s="37">
        <v>0.40313633207344907</v>
      </c>
      <c r="G239" s="37">
        <v>0.13795364769632998</v>
      </c>
      <c r="H239" s="37">
        <v>0.15608378237545376</v>
      </c>
      <c r="I239" s="37">
        <v>0.07166577914590065</v>
      </c>
      <c r="J239" s="37">
        <v>0.19119235432703008</v>
      </c>
      <c r="K239" s="55"/>
      <c r="L239" s="37">
        <v>0.22245294750097652</v>
      </c>
      <c r="M239" s="37">
        <v>0.4908567768812478</v>
      </c>
      <c r="N239" s="37">
        <v>0.7189032873940906</v>
      </c>
      <c r="O239" s="37">
        <v>0.027750322927285024</v>
      </c>
      <c r="P239" s="37">
        <v>0.074422055170375</v>
      </c>
      <c r="Q239" s="37">
        <v>0.021761602624307926</v>
      </c>
      <c r="R239" s="37">
        <v>0.1571627318839415</v>
      </c>
    </row>
    <row r="240" spans="2:18" s="30" customFormat="1" ht="11.25">
      <c r="B240" s="36">
        <v>44439</v>
      </c>
      <c r="C240" s="40">
        <v>27757568092361</v>
      </c>
      <c r="D240" s="152">
        <v>5093</v>
      </c>
      <c r="E240" s="55"/>
      <c r="F240" s="37">
        <v>0.4028248354753088</v>
      </c>
      <c r="G240" s="37">
        <v>0.13719400982426214</v>
      </c>
      <c r="H240" s="37">
        <v>0.15678001709370362</v>
      </c>
      <c r="I240" s="37">
        <v>0.0711778313368788</v>
      </c>
      <c r="J240" s="37">
        <v>0.19213051031901043</v>
      </c>
      <c r="K240" s="55"/>
      <c r="L240" s="37">
        <v>0.22208973959997394</v>
      </c>
      <c r="M240" s="37">
        <v>0.48905793275517223</v>
      </c>
      <c r="N240" s="37">
        <v>0.7188761827392399</v>
      </c>
      <c r="O240" s="37">
        <v>0.028015710793266937</v>
      </c>
      <c r="P240" s="37">
        <v>0.07451391249830751</v>
      </c>
      <c r="Q240" s="37">
        <v>0.021750464521643444</v>
      </c>
      <c r="R240" s="37">
        <v>0.15684372944754224</v>
      </c>
    </row>
    <row r="241" spans="2:18" s="30" customFormat="1" ht="11.25">
      <c r="B241" s="36">
        <v>44469</v>
      </c>
      <c r="C241" s="40">
        <v>28123706022800</v>
      </c>
      <c r="D241" s="152">
        <v>5138</v>
      </c>
      <c r="E241" s="55"/>
      <c r="F241" s="37">
        <v>0.4011144473937606</v>
      </c>
      <c r="G241" s="37">
        <v>0.1349586358541418</v>
      </c>
      <c r="H241" s="37">
        <v>0.1576719297380324</v>
      </c>
      <c r="I241" s="37">
        <v>0.07048710075382292</v>
      </c>
      <c r="J241" s="37">
        <v>0.19573735119892052</v>
      </c>
      <c r="K241" s="55"/>
      <c r="L241" s="37">
        <v>0.2211032214231953</v>
      </c>
      <c r="M241" s="37">
        <v>0.48765777130799914</v>
      </c>
      <c r="N241" s="37">
        <v>0.7189415045943139</v>
      </c>
      <c r="O241" s="37">
        <v>0.02775569476395359</v>
      </c>
      <c r="P241" s="37">
        <v>0.07533903953775757</v>
      </c>
      <c r="Q241" s="37">
        <v>0.021635413181559805</v>
      </c>
      <c r="R241" s="37">
        <v>0.15632834792241512</v>
      </c>
    </row>
    <row r="242" spans="2:18" s="30" customFormat="1" ht="11.25">
      <c r="B242" s="36">
        <v>44500</v>
      </c>
      <c r="C242" s="40">
        <v>28191922522800</v>
      </c>
      <c r="D242" s="152">
        <v>5144</v>
      </c>
      <c r="E242" s="55"/>
      <c r="F242" s="37">
        <v>0.40161476362043713</v>
      </c>
      <c r="G242" s="37">
        <v>0.13506468020833007</v>
      </c>
      <c r="H242" s="37">
        <v>0.157749014683313</v>
      </c>
      <c r="I242" s="37">
        <v>0.07031654185331926</v>
      </c>
      <c r="J242" s="37">
        <v>0.19527791048473772</v>
      </c>
      <c r="K242" s="55"/>
      <c r="L242" s="37">
        <v>0.22173303345823567</v>
      </c>
      <c r="M242" s="37">
        <v>0.48806743452391593</v>
      </c>
      <c r="N242" s="37">
        <v>0.719206538908515</v>
      </c>
      <c r="O242" s="37">
        <v>0.027650402322493998</v>
      </c>
      <c r="P242" s="37">
        <v>0.07524286427378135</v>
      </c>
      <c r="Q242" s="37">
        <v>0.021634494756671296</v>
      </c>
      <c r="R242" s="37">
        <v>0.1562656997385383</v>
      </c>
    </row>
    <row r="243" spans="2:18" s="30" customFormat="1" ht="11.25">
      <c r="B243" s="36">
        <v>44530</v>
      </c>
      <c r="C243" s="40">
        <v>28243288522800</v>
      </c>
      <c r="D243" s="152">
        <v>5147</v>
      </c>
      <c r="E243" s="55"/>
      <c r="F243" s="37">
        <v>0.4016991962830836</v>
      </c>
      <c r="G243" s="37">
        <v>0.1348195695032508</v>
      </c>
      <c r="H243" s="37">
        <v>0.15802132943538474</v>
      </c>
      <c r="I243" s="37">
        <v>0.07061024421395144</v>
      </c>
      <c r="J243" s="37">
        <v>0.19494152454503777</v>
      </c>
      <c r="K243" s="55"/>
      <c r="L243" s="37">
        <v>0.2224495739909377</v>
      </c>
      <c r="M243" s="37">
        <v>0.4883168363650846</v>
      </c>
      <c r="N243" s="37">
        <v>0.7191642009535489</v>
      </c>
      <c r="O243" s="37">
        <v>0.027648586295806604</v>
      </c>
      <c r="P243" s="37">
        <v>0.07514071876887819</v>
      </c>
      <c r="Q243" s="37">
        <v>0.021924536142458078</v>
      </c>
      <c r="R243" s="37">
        <v>0.15612195783930824</v>
      </c>
    </row>
    <row r="244" spans="2:18" s="30" customFormat="1" ht="11.25">
      <c r="B244" s="36">
        <v>44561</v>
      </c>
      <c r="C244" s="40">
        <v>28402026685000</v>
      </c>
      <c r="D244" s="152">
        <v>5163</v>
      </c>
      <c r="E244" s="55"/>
      <c r="F244" s="37">
        <v>0.4023230252802644</v>
      </c>
      <c r="G244" s="37">
        <v>0.1343642142979699</v>
      </c>
      <c r="H244" s="37">
        <v>0.15761850552602563</v>
      </c>
      <c r="I244" s="37">
        <v>0.06971095837487064</v>
      </c>
      <c r="J244" s="37">
        <v>0.19614434373946157</v>
      </c>
      <c r="K244" s="55"/>
      <c r="L244" s="37">
        <v>0.22156339650661094</v>
      </c>
      <c r="M244" s="37">
        <v>0.488391319881615</v>
      </c>
      <c r="N244" s="37">
        <v>0.7201791059439673</v>
      </c>
      <c r="O244" s="37">
        <v>0.02751363515944813</v>
      </c>
      <c r="P244" s="37">
        <v>0.07486870650406897</v>
      </c>
      <c r="Q244" s="37">
        <v>0.02181928799916554</v>
      </c>
      <c r="R244" s="37">
        <v>0.1556192643933501</v>
      </c>
    </row>
    <row r="245" spans="2:18" s="30" customFormat="1" ht="11.25">
      <c r="B245" s="36">
        <v>44592</v>
      </c>
      <c r="C245" s="40">
        <v>28632978445000</v>
      </c>
      <c r="D245" s="152">
        <v>5170</v>
      </c>
      <c r="E245" s="55"/>
      <c r="F245" s="37">
        <v>0.4055337911249561</v>
      </c>
      <c r="G245" s="37">
        <v>0.1331427677816631</v>
      </c>
      <c r="H245" s="37">
        <v>0.15669417726200505</v>
      </c>
      <c r="I245" s="37">
        <v>0.06951942718161747</v>
      </c>
      <c r="J245" s="37">
        <v>0.19551220966247615</v>
      </c>
      <c r="K245" s="55"/>
      <c r="L245" s="37">
        <v>0.22399941774551915</v>
      </c>
      <c r="M245" s="37">
        <v>0.49007648041066376</v>
      </c>
      <c r="N245" s="37">
        <v>0.7204767127047652</v>
      </c>
      <c r="O245" s="37">
        <v>0.027282002866048677</v>
      </c>
      <c r="P245" s="37">
        <v>0.07471489576640863</v>
      </c>
      <c r="Q245" s="37">
        <v>0.021678673812866762</v>
      </c>
      <c r="R245" s="37">
        <v>0.15584771484991072</v>
      </c>
    </row>
    <row r="246" spans="2:18" s="30" customFormat="1" ht="11.25">
      <c r="B246" s="36">
        <v>44620</v>
      </c>
      <c r="C246" s="40">
        <v>28891623445000</v>
      </c>
      <c r="D246" s="152">
        <v>5226</v>
      </c>
      <c r="E246" s="55"/>
      <c r="F246" s="37">
        <v>0.4038988436289998</v>
      </c>
      <c r="G246" s="37">
        <v>0.13405363002092802</v>
      </c>
      <c r="H246" s="37">
        <v>0.15818578034218872</v>
      </c>
      <c r="I246" s="37">
        <v>0.06888734597378386</v>
      </c>
      <c r="J246" s="37">
        <v>0.19500686403882347</v>
      </c>
      <c r="K246" s="55"/>
      <c r="L246" s="37">
        <v>0.22261786404090383</v>
      </c>
      <c r="M246" s="37">
        <v>0.48786702231644014</v>
      </c>
      <c r="N246" s="37">
        <v>0.7182140257539273</v>
      </c>
      <c r="O246" s="37">
        <v>0.02776791001472226</v>
      </c>
      <c r="P246" s="37">
        <v>0.07444140354709652</v>
      </c>
      <c r="Q246" s="37">
        <v>0.021916525431857747</v>
      </c>
      <c r="R246" s="37">
        <v>0.15766013525239617</v>
      </c>
    </row>
    <row r="247" spans="2:18" s="30" customFormat="1" ht="11.25">
      <c r="B247" s="36">
        <v>44651</v>
      </c>
      <c r="C247" s="40">
        <v>29215003445000</v>
      </c>
      <c r="D247" s="152">
        <v>5258</v>
      </c>
      <c r="E247" s="55"/>
      <c r="F247" s="37">
        <v>0.40302262233739744</v>
      </c>
      <c r="G247" s="37">
        <v>0.1325768113391369</v>
      </c>
      <c r="H247" s="37">
        <v>0.15843944734472373</v>
      </c>
      <c r="I247" s="37">
        <v>0.06790162676977224</v>
      </c>
      <c r="J247" s="37">
        <v>0.1977998015943756</v>
      </c>
      <c r="K247" s="55"/>
      <c r="L247" s="37">
        <v>0.22311431563824002</v>
      </c>
      <c r="M247" s="37">
        <v>0.48606372156462363</v>
      </c>
      <c r="N247" s="37">
        <v>0.7194737534284757</v>
      </c>
      <c r="O247" s="37">
        <v>0.027801194736432795</v>
      </c>
      <c r="P247" s="37">
        <v>0.07357459341213506</v>
      </c>
      <c r="Q247" s="37">
        <v>0.022419952858574788</v>
      </c>
      <c r="R247" s="37">
        <v>0.1567305055643816</v>
      </c>
    </row>
    <row r="248" spans="2:18" s="30" customFormat="1" ht="11.25">
      <c r="B248" s="36">
        <v>44681</v>
      </c>
      <c r="C248" s="40">
        <v>29280211445000</v>
      </c>
      <c r="D248" s="152">
        <v>5268</v>
      </c>
      <c r="E248" s="55"/>
      <c r="F248" s="37">
        <v>0.4033098368221159</v>
      </c>
      <c r="G248" s="37">
        <v>0.13263309273892437</v>
      </c>
      <c r="H248" s="37">
        <v>0.15836302988145992</v>
      </c>
      <c r="I248" s="37">
        <v>0.06774869996161668</v>
      </c>
      <c r="J248" s="37">
        <v>0.1974085431677114</v>
      </c>
      <c r="K248" s="55"/>
      <c r="L248" s="37">
        <v>0.2219105388704272</v>
      </c>
      <c r="M248" s="37">
        <v>0.4853013895303173</v>
      </c>
      <c r="N248" s="37">
        <v>0.7185620645028781</v>
      </c>
      <c r="O248" s="37">
        <v>0.02775400039465118</v>
      </c>
      <c r="P248" s="37">
        <v>0.07451073241387243</v>
      </c>
      <c r="Q248" s="37">
        <v>0.022614556634736077</v>
      </c>
      <c r="R248" s="37">
        <v>0.1565586460538622</v>
      </c>
    </row>
    <row r="249" spans="2:18" s="30" customFormat="1" ht="11.25">
      <c r="B249" s="36">
        <v>44712</v>
      </c>
      <c r="C249" s="40">
        <v>29352905445000</v>
      </c>
      <c r="D249" s="152">
        <v>5280</v>
      </c>
      <c r="E249" s="55"/>
      <c r="F249" s="37">
        <v>0.40391338166558116</v>
      </c>
      <c r="G249" s="37">
        <v>0.13251253806163038</v>
      </c>
      <c r="H249" s="37">
        <v>0.15890556417795867</v>
      </c>
      <c r="I249" s="37">
        <v>0.06721604659194241</v>
      </c>
      <c r="J249" s="37">
        <v>0.196919650623022</v>
      </c>
      <c r="K249" s="55"/>
      <c r="L249" s="37">
        <v>0.22177175994374548</v>
      </c>
      <c r="M249" s="37">
        <v>0.4860895398152297</v>
      </c>
      <c r="N249" s="37">
        <v>0.7192283307203629</v>
      </c>
      <c r="O249" s="37">
        <v>0.027712827322126782</v>
      </c>
      <c r="P249" s="37">
        <v>0.07428944313829237</v>
      </c>
      <c r="Q249" s="37">
        <v>0.02254880700788494</v>
      </c>
      <c r="R249" s="37">
        <v>0.15622059181133305</v>
      </c>
    </row>
    <row r="250" spans="2:18" s="30" customFormat="1" ht="11.25">
      <c r="B250" s="36">
        <v>44742</v>
      </c>
      <c r="C250" s="40">
        <v>29561164560000</v>
      </c>
      <c r="D250" s="152">
        <v>5298</v>
      </c>
      <c r="E250" s="55"/>
      <c r="F250" s="37">
        <v>0.40159193579483254</v>
      </c>
      <c r="G250" s="37">
        <v>0.13193965995769957</v>
      </c>
      <c r="H250" s="37">
        <v>0.15821399696575417</v>
      </c>
      <c r="I250" s="37">
        <v>0.06833266855573433</v>
      </c>
      <c r="J250" s="37">
        <v>0.19963049791296855</v>
      </c>
      <c r="K250" s="55"/>
      <c r="L250" s="37">
        <v>0.2207407115763507</v>
      </c>
      <c r="M250" s="37">
        <v>0.4837867016697802</v>
      </c>
      <c r="N250" s="37">
        <v>0.7176067863275005</v>
      </c>
      <c r="O250" s="37">
        <v>0.027663253872837273</v>
      </c>
      <c r="P250" s="37">
        <v>0.07381718658515529</v>
      </c>
      <c r="Q250" s="37">
        <v>0.0223572044551414</v>
      </c>
      <c r="R250" s="37">
        <v>0.15855556875936555</v>
      </c>
    </row>
    <row r="251" spans="2:18" s="30" customFormat="1" ht="11.25">
      <c r="B251" s="36">
        <v>44773</v>
      </c>
      <c r="C251" s="40">
        <v>29633141030000</v>
      </c>
      <c r="D251" s="152">
        <v>5305</v>
      </c>
      <c r="E251" s="55"/>
      <c r="F251" s="37">
        <v>0.40221491498095163</v>
      </c>
      <c r="G251" s="37">
        <v>0.13142292260065555</v>
      </c>
      <c r="H251" s="37">
        <v>0.158351117596662</v>
      </c>
      <c r="I251" s="37">
        <v>0.06844562066325104</v>
      </c>
      <c r="J251" s="37">
        <v>0.19935416208559784</v>
      </c>
      <c r="K251" s="55"/>
      <c r="L251" s="37">
        <v>0.21994629234213178</v>
      </c>
      <c r="M251" s="37">
        <v>0.4826741210295519</v>
      </c>
      <c r="N251" s="37">
        <v>0.7162958620725061</v>
      </c>
      <c r="O251" s="37">
        <v>0.027678976021125495</v>
      </c>
      <c r="P251" s="37">
        <v>0.0754308157119448</v>
      </c>
      <c r="Q251" s="37">
        <v>0.02235287846568184</v>
      </c>
      <c r="R251" s="37">
        <v>0.1582414677287418</v>
      </c>
    </row>
    <row r="252" spans="2:18" s="30" customFormat="1" ht="11.25">
      <c r="B252" s="36">
        <v>44804</v>
      </c>
      <c r="C252" s="40">
        <v>29978846630000</v>
      </c>
      <c r="D252" s="152">
        <v>5420</v>
      </c>
      <c r="E252" s="55"/>
      <c r="F252" s="37">
        <v>0.39789046747593304</v>
      </c>
      <c r="G252" s="37">
        <v>0.13039777841513311</v>
      </c>
      <c r="H252" s="37">
        <v>0.1626956720582816</v>
      </c>
      <c r="I252" s="37">
        <v>0.067691454412701</v>
      </c>
      <c r="J252" s="37">
        <v>0.20035930915331548</v>
      </c>
      <c r="K252" s="55"/>
      <c r="L252" s="37">
        <v>0.2180513340182494</v>
      </c>
      <c r="M252" s="37">
        <v>0.48261285961287165</v>
      </c>
      <c r="N252" s="37">
        <v>0.7165510122895612</v>
      </c>
      <c r="O252" s="37">
        <v>0.027437112913372946</v>
      </c>
      <c r="P252" s="37">
        <v>0.07547608578562584</v>
      </c>
      <c r="Q252" s="37">
        <v>0.022514908873263746</v>
      </c>
      <c r="R252" s="37">
        <v>0.15802088013817628</v>
      </c>
    </row>
    <row r="253" spans="2:18" s="30" customFormat="1" ht="11.25">
      <c r="B253" s="36">
        <v>44834</v>
      </c>
      <c r="C253" s="40">
        <v>30290881630000</v>
      </c>
      <c r="D253" s="152">
        <v>5448</v>
      </c>
      <c r="E253" s="55"/>
      <c r="F253" s="37">
        <v>0.3962873859739816</v>
      </c>
      <c r="G253" s="37">
        <v>0.128971386429732</v>
      </c>
      <c r="H253" s="37">
        <v>0.1632490153440278</v>
      </c>
      <c r="I253" s="37">
        <v>0.0669262702473543</v>
      </c>
      <c r="J253" s="37">
        <v>0.20360302071537956</v>
      </c>
      <c r="K253" s="55"/>
      <c r="L253" s="37">
        <v>0.21697204393981187</v>
      </c>
      <c r="M253" s="37">
        <v>0.4815157603585406</v>
      </c>
      <c r="N253" s="37">
        <v>0.7179938558955704</v>
      </c>
      <c r="O253" s="37">
        <v>0.02714183132873046</v>
      </c>
      <c r="P253" s="37">
        <v>0.07538961816609231</v>
      </c>
      <c r="Q253" s="37">
        <v>0.02251789856537101</v>
      </c>
      <c r="R253" s="37">
        <v>0.15695679604423585</v>
      </c>
    </row>
    <row r="254" spans="2:18" s="30" customFormat="1" ht="11.25">
      <c r="B254" s="36">
        <v>44865</v>
      </c>
      <c r="C254" s="40">
        <v>30309564130000</v>
      </c>
      <c r="D254" s="152">
        <v>5454</v>
      </c>
      <c r="E254" s="55"/>
      <c r="F254" s="37">
        <v>0.39598915868672374</v>
      </c>
      <c r="G254" s="37">
        <v>0.1289941017703444</v>
      </c>
      <c r="H254" s="37">
        <v>0.16344592019707146</v>
      </c>
      <c r="I254" s="37">
        <v>0.06704074401349697</v>
      </c>
      <c r="J254" s="37">
        <v>0.20352961769892663</v>
      </c>
      <c r="K254" s="55"/>
      <c r="L254" s="37">
        <v>0.2160446442553313</v>
      </c>
      <c r="M254" s="37">
        <v>0.48089953842566197</v>
      </c>
      <c r="N254" s="37">
        <v>0.7174553321430426</v>
      </c>
      <c r="O254" s="37">
        <v>0.027290890639409534</v>
      </c>
      <c r="P254" s="37">
        <v>0.07546274800224255</v>
      </c>
      <c r="Q254" s="37">
        <v>0.022538991226331438</v>
      </c>
      <c r="R254" s="37">
        <v>0.1572520379889739</v>
      </c>
    </row>
    <row r="255" spans="2:18" s="30" customFormat="1" ht="11.25">
      <c r="B255" s="36">
        <v>44895</v>
      </c>
      <c r="C255" s="40">
        <v>30349106130000</v>
      </c>
      <c r="D255" s="152">
        <v>5453</v>
      </c>
      <c r="E255" s="55"/>
      <c r="F255" s="37">
        <v>0.3953620494983586</v>
      </c>
      <c r="G255" s="37">
        <v>0.1287100510725981</v>
      </c>
      <c r="H255" s="37">
        <v>0.1642134229144099</v>
      </c>
      <c r="I255" s="37">
        <v>0.06743136754123571</v>
      </c>
      <c r="J255" s="37">
        <v>0.2032762999204682</v>
      </c>
      <c r="K255" s="55"/>
      <c r="L255" s="37">
        <v>0.21596395531139156</v>
      </c>
      <c r="M255" s="37">
        <v>0.4811910550987948</v>
      </c>
      <c r="N255" s="37">
        <v>0.7173971222328056</v>
      </c>
      <c r="O255" s="37">
        <v>0.02724169194501413</v>
      </c>
      <c r="P255" s="37">
        <v>0.07532847887536778</v>
      </c>
      <c r="Q255" s="37">
        <v>0.022498455047578695</v>
      </c>
      <c r="R255" s="37">
        <v>0.15753425189923378</v>
      </c>
    </row>
    <row r="256" spans="2:18" s="30" customFormat="1" ht="11.25">
      <c r="B256" s="36">
        <v>44926</v>
      </c>
      <c r="C256" s="40">
        <v>30524963130000</v>
      </c>
      <c r="D256" s="152">
        <v>5509</v>
      </c>
      <c r="E256" s="55"/>
      <c r="F256" s="37">
        <v>0.39486101092630543</v>
      </c>
      <c r="G256" s="37">
        <v>0.12890367740142789</v>
      </c>
      <c r="H256" s="37">
        <v>0.16478069370890014</v>
      </c>
      <c r="I256" s="37">
        <v>0.06689687785382102</v>
      </c>
      <c r="J256" s="37">
        <v>0.20407539801015315</v>
      </c>
      <c r="K256" s="55"/>
      <c r="L256" s="37">
        <v>0.2140694477556278</v>
      </c>
      <c r="M256" s="37">
        <v>0.4808063268576338</v>
      </c>
      <c r="N256" s="37">
        <v>0.7173196346461893</v>
      </c>
      <c r="O256" s="37">
        <v>0.027155184314877828</v>
      </c>
      <c r="P256" s="37">
        <v>0.07523904255736279</v>
      </c>
      <c r="Q256" s="37">
        <v>0.022371558553296114</v>
      </c>
      <c r="R256" s="37">
        <v>0.15791457992827393</v>
      </c>
    </row>
    <row r="257" spans="2:18" s="30" customFormat="1" ht="11.25">
      <c r="B257" s="36">
        <v>44957</v>
      </c>
      <c r="C257" s="40">
        <v>30507080411000</v>
      </c>
      <c r="D257" s="152">
        <v>5503</v>
      </c>
      <c r="E257" s="55"/>
      <c r="F257" s="37">
        <v>0.3951274732816975</v>
      </c>
      <c r="G257" s="37">
        <v>0.12860732482893772</v>
      </c>
      <c r="H257" s="37">
        <v>0.16491406362786343</v>
      </c>
      <c r="I257" s="37">
        <v>0.0674773588054578</v>
      </c>
      <c r="J257" s="37">
        <v>0.20327851490383644</v>
      </c>
      <c r="K257" s="55"/>
      <c r="L257" s="37">
        <v>0.21448167808417032</v>
      </c>
      <c r="M257" s="37">
        <v>0.48158883125054874</v>
      </c>
      <c r="N257" s="37">
        <v>0.7168308440330088</v>
      </c>
      <c r="O257" s="37">
        <v>0.027205094319702385</v>
      </c>
      <c r="P257" s="37">
        <v>0.07477893555416833</v>
      </c>
      <c r="Q257" s="37">
        <v>0.022385393515197236</v>
      </c>
      <c r="R257" s="37">
        <v>0.1587997325779232</v>
      </c>
    </row>
    <row r="258" spans="2:18" s="30" customFormat="1" ht="11.25">
      <c r="B258" s="36">
        <v>44985</v>
      </c>
      <c r="C258" s="40">
        <v>30620204011000</v>
      </c>
      <c r="D258" s="152">
        <v>5540</v>
      </c>
      <c r="E258" s="55"/>
      <c r="F258" s="37">
        <v>0.3941612797767195</v>
      </c>
      <c r="G258" s="37">
        <v>0.12911808159670332</v>
      </c>
      <c r="H258" s="37">
        <v>0.1654423333750531</v>
      </c>
      <c r="I258" s="37">
        <v>0.06748407718830597</v>
      </c>
      <c r="J258" s="37">
        <v>0.20309368277774928</v>
      </c>
      <c r="K258" s="55"/>
      <c r="L258" s="37">
        <v>0.2134751224273938</v>
      </c>
      <c r="M258" s="37">
        <v>0.48065632726394575</v>
      </c>
      <c r="N258" s="37">
        <v>0.7154673689348986</v>
      </c>
      <c r="O258" s="37">
        <v>0.027161608711072673</v>
      </c>
      <c r="P258" s="37">
        <v>0.07530720563362742</v>
      </c>
      <c r="Q258" s="37">
        <v>0.022303476480909853</v>
      </c>
      <c r="R258" s="37">
        <v>0.15976034023949143</v>
      </c>
    </row>
    <row r="259" spans="2:18" s="30" customFormat="1" ht="11.25">
      <c r="B259" s="36">
        <v>45016</v>
      </c>
      <c r="C259" s="40">
        <v>30804552011000</v>
      </c>
      <c r="D259" s="152">
        <v>5558</v>
      </c>
      <c r="E259" s="55"/>
      <c r="F259" s="37">
        <v>0.39526748500195874</v>
      </c>
      <c r="G259" s="37">
        <v>0.12803951826962345</v>
      </c>
      <c r="H259" s="37">
        <v>0.16562496991282735</v>
      </c>
      <c r="I259" s="37">
        <v>0.06323462228259055</v>
      </c>
      <c r="J259" s="37">
        <v>0.20723700178208704</v>
      </c>
      <c r="K259" s="55"/>
      <c r="L259" s="37">
        <v>0.21184511294531094</v>
      </c>
      <c r="M259" s="37">
        <v>0.4783224503553388</v>
      </c>
      <c r="N259" s="37">
        <v>0.7143366925817424</v>
      </c>
      <c r="O259" s="37">
        <v>0.026829119271232372</v>
      </c>
      <c r="P259" s="37">
        <v>0.0751411674214073</v>
      </c>
      <c r="Q259" s="37">
        <v>0.02214286381299843</v>
      </c>
      <c r="R259" s="37">
        <v>0.16155015691261954</v>
      </c>
    </row>
    <row r="260" spans="2:18" s="30" customFormat="1" ht="11.25">
      <c r="B260" s="36">
        <v>45046</v>
      </c>
      <c r="C260" s="40">
        <v>30571535011000</v>
      </c>
      <c r="D260" s="152">
        <v>5489</v>
      </c>
      <c r="E260" s="55"/>
      <c r="F260" s="37">
        <v>0.3992615285954115</v>
      </c>
      <c r="G260" s="37">
        <v>0.12181910390368</v>
      </c>
      <c r="H260" s="37">
        <v>0.16715048813091474</v>
      </c>
      <c r="I260" s="37">
        <v>0.06371692524759107</v>
      </c>
      <c r="J260" s="37">
        <v>0.20819791998373072</v>
      </c>
      <c r="K260" s="55"/>
      <c r="L260" s="37">
        <v>0.2138258284266039</v>
      </c>
      <c r="M260" s="37">
        <v>0.4823215711836014</v>
      </c>
      <c r="N260" s="37">
        <v>0.7163431535943559</v>
      </c>
      <c r="O260" s="37">
        <v>0.02656029537633085</v>
      </c>
      <c r="P260" s="37">
        <v>0.07566250759628891</v>
      </c>
      <c r="Q260" s="37">
        <v>0.021858928567360186</v>
      </c>
      <c r="R260" s="37">
        <v>0.15957511486566422</v>
      </c>
    </row>
    <row r="261" spans="2:18" s="30" customFormat="1" ht="11.25">
      <c r="B261" s="36">
        <v>45077</v>
      </c>
      <c r="C261" s="40">
        <v>30588574011000</v>
      </c>
      <c r="D261" s="152">
        <v>5502</v>
      </c>
      <c r="E261" s="55"/>
      <c r="F261" s="37">
        <v>0.3989062646598704</v>
      </c>
      <c r="G261" s="37">
        <v>0.1218372258432116</v>
      </c>
      <c r="H261" s="37">
        <v>0.16769611418156802</v>
      </c>
      <c r="I261" s="37">
        <v>0.06385028639444411</v>
      </c>
      <c r="J261" s="37">
        <v>0.2080845611734326</v>
      </c>
      <c r="K261" s="55"/>
      <c r="L261" s="37">
        <v>0.21354155959186077</v>
      </c>
      <c r="M261" s="37">
        <v>0.48155127449559876</v>
      </c>
      <c r="N261" s="37">
        <v>0.715808288157732</v>
      </c>
      <c r="O261" s="37">
        <v>0.026653743313003374</v>
      </c>
      <c r="P261" s="37">
        <v>0.07564896615212796</v>
      </c>
      <c r="Q261" s="37">
        <v>0.022075694007741824</v>
      </c>
      <c r="R261" s="37">
        <v>0.15981330836939484</v>
      </c>
    </row>
    <row r="262" spans="2:18" s="30" customFormat="1" ht="11.25">
      <c r="B262" s="36">
        <v>45107</v>
      </c>
      <c r="C262" s="40">
        <v>30787915011000</v>
      </c>
      <c r="D262" s="152">
        <v>5529</v>
      </c>
      <c r="E262" s="55"/>
      <c r="F262" s="37">
        <v>0.3972853243108493</v>
      </c>
      <c r="G262" s="37">
        <v>0.12278064294543534</v>
      </c>
      <c r="H262" s="37">
        <v>0.16748090925149398</v>
      </c>
      <c r="I262" s="37">
        <v>0.06398576228030241</v>
      </c>
      <c r="J262" s="37">
        <v>0.20897225413612144</v>
      </c>
      <c r="K262" s="55"/>
      <c r="L262" s="37">
        <v>0.213085712288606</v>
      </c>
      <c r="M262" s="37">
        <v>0.4809637740882875</v>
      </c>
      <c r="N262" s="37">
        <v>0.7147801919076825</v>
      </c>
      <c r="O262" s="37">
        <v>0.02657714884907443</v>
      </c>
      <c r="P262" s="37">
        <v>0.07596457893184354</v>
      </c>
      <c r="Q262" s="37">
        <v>0.021980312721995514</v>
      </c>
      <c r="R262" s="37">
        <v>0.160697767589404</v>
      </c>
    </row>
    <row r="263" spans="2:18" s="30" customFormat="1" ht="11.25">
      <c r="B263" s="151" t="s">
        <v>192</v>
      </c>
      <c r="C263" s="40"/>
      <c r="D263" s="152"/>
      <c r="E263" s="55"/>
      <c r="F263" s="37"/>
      <c r="G263" s="37"/>
      <c r="H263" s="37"/>
      <c r="I263" s="37"/>
      <c r="J263" s="37"/>
      <c r="K263" s="55"/>
      <c r="L263" s="37"/>
      <c r="M263" s="37"/>
      <c r="N263" s="37"/>
      <c r="O263" s="37"/>
      <c r="P263" s="37"/>
      <c r="Q263" s="37"/>
      <c r="R263" s="37"/>
    </row>
    <row r="264" spans="1:49" s="30" customFormat="1" ht="11.25">
      <c r="A264" s="131"/>
      <c r="B264" s="146">
        <v>45138</v>
      </c>
      <c r="C264" s="153">
        <v>30215096474000</v>
      </c>
      <c r="D264" s="154">
        <v>5418</v>
      </c>
      <c r="E264" s="155"/>
      <c r="F264" s="156">
        <v>0.3948847891406537</v>
      </c>
      <c r="G264" s="156">
        <v>0.12309813417940106</v>
      </c>
      <c r="H264" s="156">
        <v>0.16496396112086098</v>
      </c>
      <c r="I264" s="156">
        <v>0.06464002111264615</v>
      </c>
      <c r="J264" s="156">
        <v>0.21215917697023204</v>
      </c>
      <c r="K264" s="155"/>
      <c r="L264" s="156">
        <v>0.2101959861509989</v>
      </c>
      <c r="M264" s="156">
        <v>0.4772018521406095</v>
      </c>
      <c r="N264" s="156">
        <v>0.7098646538645501</v>
      </c>
      <c r="O264" s="156">
        <v>0.026758180325378498</v>
      </c>
      <c r="P264" s="156">
        <v>0.07707736435672186</v>
      </c>
      <c r="Q264" s="156">
        <v>0.022286210490158172</v>
      </c>
      <c r="R264" s="156">
        <v>0.16401359096319132</v>
      </c>
      <c r="S264" s="131"/>
      <c r="T264" s="131"/>
      <c r="U264" s="131"/>
      <c r="V264" s="131"/>
      <c r="W264" s="131"/>
      <c r="X264" s="131"/>
      <c r="Y264" s="131"/>
      <c r="Z264" s="131"/>
      <c r="AA264" s="131"/>
      <c r="AB264" s="131"/>
      <c r="AC264" s="131"/>
      <c r="AD264" s="131"/>
      <c r="AE264" s="131"/>
      <c r="AF264" s="131"/>
      <c r="AG264" s="131"/>
      <c r="AH264" s="131"/>
      <c r="AI264" s="131"/>
      <c r="AJ264" s="131"/>
      <c r="AK264" s="131"/>
      <c r="AL264" s="131"/>
      <c r="AM264" s="131"/>
      <c r="AN264" s="131"/>
      <c r="AO264" s="131"/>
      <c r="AP264" s="131"/>
      <c r="AQ264" s="131"/>
      <c r="AR264" s="131"/>
      <c r="AS264" s="131"/>
      <c r="AT264" s="131"/>
      <c r="AU264" s="131"/>
      <c r="AV264" s="131"/>
      <c r="AW264" s="131"/>
    </row>
    <row r="265" spans="1:49" s="30" customFormat="1" ht="11.25">
      <c r="A265" s="131"/>
      <c r="B265" s="146">
        <v>45169</v>
      </c>
      <c r="C265" s="153">
        <v>24493762474000</v>
      </c>
      <c r="D265" s="154">
        <v>3987</v>
      </c>
      <c r="E265" s="155"/>
      <c r="F265" s="156">
        <v>0.42763601594971523</v>
      </c>
      <c r="G265" s="156">
        <v>0.12274435188106984</v>
      </c>
      <c r="H265" s="156">
        <v>0.13069588648939065</v>
      </c>
      <c r="I265" s="156">
        <v>0.07403592959329683</v>
      </c>
      <c r="J265" s="156">
        <v>0.21371073576615593</v>
      </c>
      <c r="K265" s="155"/>
      <c r="L265" s="156">
        <v>0.21504454473220103</v>
      </c>
      <c r="M265" s="156">
        <v>0.4808636489597078</v>
      </c>
      <c r="N265" s="156">
        <v>0.7135538290024818</v>
      </c>
      <c r="O265" s="156">
        <v>0.026622206396105023</v>
      </c>
      <c r="P265" s="156">
        <v>0.08342626014149859</v>
      </c>
      <c r="Q265" s="156">
        <v>0.02345621668413996</v>
      </c>
      <c r="R265" s="156">
        <v>0.1529414877757747</v>
      </c>
      <c r="S265" s="131"/>
      <c r="T265" s="131"/>
      <c r="U265" s="131"/>
      <c r="V265" s="131"/>
      <c r="W265" s="131"/>
      <c r="X265" s="131"/>
      <c r="Y265" s="131"/>
      <c r="Z265" s="131"/>
      <c r="AA265" s="131"/>
      <c r="AB265" s="131"/>
      <c r="AC265" s="131"/>
      <c r="AD265" s="131"/>
      <c r="AE265" s="131"/>
      <c r="AF265" s="131"/>
      <c r="AG265" s="131"/>
      <c r="AH265" s="131"/>
      <c r="AI265" s="131"/>
      <c r="AJ265" s="131"/>
      <c r="AK265" s="131"/>
      <c r="AL265" s="131"/>
      <c r="AM265" s="131"/>
      <c r="AN265" s="131"/>
      <c r="AO265" s="131"/>
      <c r="AP265" s="131"/>
      <c r="AQ265" s="131"/>
      <c r="AR265" s="131"/>
      <c r="AS265" s="131"/>
      <c r="AT265" s="131"/>
      <c r="AU265" s="131"/>
      <c r="AV265" s="131"/>
      <c r="AW265" s="131"/>
    </row>
    <row r="266" spans="1:49" s="30" customFormat="1" ht="11.25">
      <c r="A266" s="131"/>
      <c r="B266" s="146">
        <v>45199</v>
      </c>
      <c r="C266" s="153">
        <v>13882983474000</v>
      </c>
      <c r="D266" s="154">
        <v>2199</v>
      </c>
      <c r="E266" s="155"/>
      <c r="F266" s="156">
        <v>0.5227503881706342</v>
      </c>
      <c r="G266" s="156">
        <v>0.09007826036399415</v>
      </c>
      <c r="H266" s="156">
        <v>0.1042830601009761</v>
      </c>
      <c r="I266" s="156">
        <v>0.11040094349103163</v>
      </c>
      <c r="J266" s="156">
        <v>0.13543414522687344</v>
      </c>
      <c r="K266" s="155"/>
      <c r="L266" s="156">
        <v>0.24356140784382527</v>
      </c>
      <c r="M266" s="156">
        <v>0.5254566508461148</v>
      </c>
      <c r="N266" s="156">
        <v>0.7146027378466359</v>
      </c>
      <c r="O266" s="156">
        <v>0.030244651719593337</v>
      </c>
      <c r="P266" s="156">
        <v>0.0853351156268905</v>
      </c>
      <c r="Q266" s="156">
        <v>0.017214599473346602</v>
      </c>
      <c r="R266" s="156">
        <v>0.1526028953335337</v>
      </c>
      <c r="S266" s="131"/>
      <c r="T266" s="131"/>
      <c r="U266" s="131"/>
      <c r="V266" s="131"/>
      <c r="W266" s="131"/>
      <c r="X266" s="131"/>
      <c r="Y266" s="131"/>
      <c r="Z266" s="131"/>
      <c r="AA266" s="131"/>
      <c r="AB266" s="131"/>
      <c r="AC266" s="131"/>
      <c r="AD266" s="131"/>
      <c r="AE266" s="131"/>
      <c r="AF266" s="131"/>
      <c r="AG266" s="131"/>
      <c r="AH266" s="131"/>
      <c r="AI266" s="131"/>
      <c r="AJ266" s="131"/>
      <c r="AK266" s="131"/>
      <c r="AL266" s="131"/>
      <c r="AM266" s="131"/>
      <c r="AN266" s="131"/>
      <c r="AO266" s="131"/>
      <c r="AP266" s="131"/>
      <c r="AQ266" s="131"/>
      <c r="AR266" s="131"/>
      <c r="AS266" s="131"/>
      <c r="AT266" s="131"/>
      <c r="AU266" s="131"/>
      <c r="AV266" s="131"/>
      <c r="AW266" s="131"/>
    </row>
    <row r="267" spans="1:49" s="30" customFormat="1" ht="11.25">
      <c r="A267" s="131"/>
      <c r="B267" s="146">
        <v>45230</v>
      </c>
      <c r="C267" s="153">
        <v>11866552474000</v>
      </c>
      <c r="D267" s="154">
        <v>1863</v>
      </c>
      <c r="E267" s="155"/>
      <c r="F267" s="156">
        <v>0.4890216440465386</v>
      </c>
      <c r="G267" s="156">
        <v>0.10258135230658737</v>
      </c>
      <c r="H267" s="156">
        <v>0.09352075949872886</v>
      </c>
      <c r="I267" s="156">
        <v>0.12854487243385698</v>
      </c>
      <c r="J267" s="156">
        <v>0.15844787305492852</v>
      </c>
      <c r="K267" s="155"/>
      <c r="L267" s="156">
        <v>0.22094664863654484</v>
      </c>
      <c r="M267" s="156">
        <v>0.5011555810358607</v>
      </c>
      <c r="N267" s="156">
        <v>0.7045113581486532</v>
      </c>
      <c r="O267" s="156">
        <v>0.02966253263289619</v>
      </c>
      <c r="P267" s="156">
        <v>0.08579096601397627</v>
      </c>
      <c r="Q267" s="156">
        <v>0.018191467190911442</v>
      </c>
      <c r="R267" s="156">
        <v>0.16184367601356295</v>
      </c>
      <c r="S267" s="131"/>
      <c r="T267" s="131"/>
      <c r="U267" s="131"/>
      <c r="V267" s="131"/>
      <c r="W267" s="131"/>
      <c r="X267" s="131"/>
      <c r="Y267" s="131"/>
      <c r="Z267" s="131"/>
      <c r="AA267" s="131"/>
      <c r="AB267" s="131"/>
      <c r="AC267" s="131"/>
      <c r="AD267" s="131"/>
      <c r="AE267" s="131"/>
      <c r="AF267" s="131"/>
      <c r="AG267" s="131"/>
      <c r="AH267" s="131"/>
      <c r="AI267" s="131"/>
      <c r="AJ267" s="131"/>
      <c r="AK267" s="131"/>
      <c r="AL267" s="131"/>
      <c r="AM267" s="131"/>
      <c r="AN267" s="131"/>
      <c r="AO267" s="131"/>
      <c r="AP267" s="131"/>
      <c r="AQ267" s="131"/>
      <c r="AR267" s="131"/>
      <c r="AS267" s="131"/>
      <c r="AT267" s="131"/>
      <c r="AU267" s="131"/>
      <c r="AV267" s="131"/>
      <c r="AW267" s="131"/>
    </row>
    <row r="268" spans="1:49" s="30" customFormat="1" ht="11.25">
      <c r="A268" s="131"/>
      <c r="B268" s="146">
        <v>45260</v>
      </c>
      <c r="C268" s="153">
        <v>9503384474000</v>
      </c>
      <c r="D268" s="154">
        <v>1227</v>
      </c>
      <c r="E268" s="155"/>
      <c r="F268" s="156">
        <v>0.4643604614833139</v>
      </c>
      <c r="G268" s="156">
        <v>0.12316149085646264</v>
      </c>
      <c r="H268" s="156">
        <v>0.054146183542063436</v>
      </c>
      <c r="I268" s="156">
        <v>0.13502573504320162</v>
      </c>
      <c r="J268" s="156">
        <v>0.1960838273036495</v>
      </c>
      <c r="K268" s="155"/>
      <c r="L268" s="156">
        <v>0.21917570584443558</v>
      </c>
      <c r="M268" s="156">
        <v>0.47922884867595855</v>
      </c>
      <c r="N268" s="156">
        <v>0.7010670796522801</v>
      </c>
      <c r="O268" s="156">
        <v>0.024958161026622905</v>
      </c>
      <c r="P268" s="156">
        <v>0.08585488698602346</v>
      </c>
      <c r="Q268" s="156">
        <v>0.01800211287547662</v>
      </c>
      <c r="R268" s="156">
        <v>0.17011775945959692</v>
      </c>
      <c r="S268" s="131"/>
      <c r="T268" s="131"/>
      <c r="U268" s="131"/>
      <c r="V268" s="131"/>
      <c r="W268" s="131"/>
      <c r="X268" s="131"/>
      <c r="Y268" s="131"/>
      <c r="Z268" s="131"/>
      <c r="AA268" s="131"/>
      <c r="AB268" s="131"/>
      <c r="AC268" s="131"/>
      <c r="AD268" s="131"/>
      <c r="AE268" s="131"/>
      <c r="AF268" s="131"/>
      <c r="AG268" s="131"/>
      <c r="AH268" s="131"/>
      <c r="AI268" s="131"/>
      <c r="AJ268" s="131"/>
      <c r="AK268" s="131"/>
      <c r="AL268" s="131"/>
      <c r="AM268" s="131"/>
      <c r="AN268" s="131"/>
      <c r="AO268" s="131"/>
      <c r="AP268" s="131"/>
      <c r="AQ268" s="131"/>
      <c r="AR268" s="131"/>
      <c r="AS268" s="131"/>
      <c r="AT268" s="131"/>
      <c r="AU268" s="131"/>
      <c r="AV268" s="131"/>
      <c r="AW268" s="131"/>
    </row>
    <row r="269" spans="1:49" s="30" customFormat="1" ht="11.25">
      <c r="A269" s="131"/>
      <c r="B269" s="146">
        <v>45291</v>
      </c>
      <c r="C269" s="153">
        <v>4610075474000</v>
      </c>
      <c r="D269" s="157">
        <v>540</v>
      </c>
      <c r="E269" s="155"/>
      <c r="F269" s="156">
        <v>0.5833520546826518</v>
      </c>
      <c r="G269" s="156">
        <v>0.10157078829638268</v>
      </c>
      <c r="H269" s="156">
        <v>0.032018998567918025</v>
      </c>
      <c r="I269" s="156">
        <v>0.22098390357068587</v>
      </c>
      <c r="J269" s="156">
        <v>0.03992559363465206</v>
      </c>
      <c r="K269" s="155"/>
      <c r="L269" s="156">
        <v>0.2814717475490945</v>
      </c>
      <c r="M269" s="156">
        <v>0.5694494623365032</v>
      </c>
      <c r="N269" s="156">
        <v>0.7169689560705009</v>
      </c>
      <c r="O269" s="156">
        <v>0.034858648390102255</v>
      </c>
      <c r="P269" s="156">
        <v>0.07561177728345364</v>
      </c>
      <c r="Q269" s="156">
        <v>0.02709999016384867</v>
      </c>
      <c r="R269" s="156">
        <v>0.14546062809209445</v>
      </c>
      <c r="S269" s="131"/>
      <c r="T269" s="131"/>
      <c r="U269" s="131"/>
      <c r="V269" s="131"/>
      <c r="W269" s="131"/>
      <c r="X269" s="131"/>
      <c r="Y269" s="131"/>
      <c r="Z269" s="131"/>
      <c r="AA269" s="131"/>
      <c r="AB269" s="131"/>
      <c r="AC269" s="131"/>
      <c r="AD269" s="131"/>
      <c r="AE269" s="131"/>
      <c r="AF269" s="131"/>
      <c r="AG269" s="131"/>
      <c r="AH269" s="131"/>
      <c r="AI269" s="131"/>
      <c r="AJ269" s="131"/>
      <c r="AK269" s="131"/>
      <c r="AL269" s="131"/>
      <c r="AM269" s="131"/>
      <c r="AN269" s="131"/>
      <c r="AO269" s="131"/>
      <c r="AP269" s="131"/>
      <c r="AQ269" s="131"/>
      <c r="AR269" s="131"/>
      <c r="AS269" s="131"/>
      <c r="AT269" s="131"/>
      <c r="AU269" s="131"/>
      <c r="AV269" s="131"/>
      <c r="AW269" s="131"/>
    </row>
  </sheetData>
  <sheetProtection/>
  <mergeCells count="5">
    <mergeCell ref="B3:B4"/>
    <mergeCell ref="F3:J3"/>
    <mergeCell ref="C3:C4"/>
    <mergeCell ref="L3:R3"/>
    <mergeCell ref="D3:D4"/>
  </mergeCells>
  <conditionalFormatting sqref="C5:T269">
    <cfRule type="expression" priority="1" dxfId="12" stopIfTrue="1">
      <formula>ISERROR(C5)</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2013-02-26T06:59:27Z</cp:lastPrinted>
  <dcterms:created xsi:type="dcterms:W3CDTF">2011-01-18T06:07:34Z</dcterms:created>
  <dcterms:modified xsi:type="dcterms:W3CDTF">2024-03-22T00:15:17Z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